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activeTab="0"/>
  </bookViews>
  <sheets>
    <sheet name="blank" sheetId="1" r:id="rId1"/>
  </sheets>
  <definedNames>
    <definedName name="ALLOCATION">'blank'!$A$1:$AM$71</definedName>
    <definedName name="_xlnm.Print_Area" localSheetId="0">'blank'!$A$1:$AN$71</definedName>
    <definedName name="SUMMARY">'blank'!$A$2:$G$71</definedName>
  </definedNames>
  <calcPr fullCalcOnLoad="1"/>
</workbook>
</file>

<file path=xl/sharedStrings.xml><?xml version="1.0" encoding="utf-8"?>
<sst xmlns="http://schemas.openxmlformats.org/spreadsheetml/2006/main" count="414" uniqueCount="100">
  <si>
    <t xml:space="preserve"> </t>
  </si>
  <si>
    <t xml:space="preserve">                                  DRUG MEDI-CAL COST REPORT EXPENDITURES</t>
  </si>
  <si>
    <t>Page 1 of 5</t>
  </si>
  <si>
    <t xml:space="preserve">                                   DRUG MEDI-CAL COST REPORT EXPENDITURES</t>
  </si>
  <si>
    <t>Page 2 of 5</t>
  </si>
  <si>
    <t>Page 3 of 5</t>
  </si>
  <si>
    <t>Page 4 of 5</t>
  </si>
  <si>
    <t>Page 5 of 5</t>
  </si>
  <si>
    <t>KCMH (8/00)</t>
  </si>
  <si>
    <t>COUNTY</t>
  </si>
  <si>
    <t>KERN</t>
  </si>
  <si>
    <t>CONTRACT NUMBER</t>
  </si>
  <si>
    <t>CONTRACTOR</t>
  </si>
  <si>
    <t>CONTRACT PERIOD</t>
  </si>
  <si>
    <t>MEDI-CAL PROV. NO.</t>
  </si>
  <si>
    <t>DATE PREPARED</t>
  </si>
  <si>
    <t>CADDS PROVIDER NO.</t>
  </si>
  <si>
    <t>TYPE OF PROGRAM</t>
  </si>
  <si>
    <t>TOTAL ODF</t>
  </si>
  <si>
    <t>ODF GROUP (ALCOHOL &amp; DRUG)</t>
  </si>
  <si>
    <t>ODF INDIVIDUAL (ALCOHOL &amp; DRUG)</t>
  </si>
  <si>
    <t>ODF GROUP (PERINATAL)</t>
  </si>
  <si>
    <t>ODF INDIVIDUAL (PERINATAL)</t>
  </si>
  <si>
    <t xml:space="preserve">   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</si>
  <si>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</si>
  <si>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</si>
  <si>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</si>
  <si>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</si>
  <si>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</si>
  <si>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 xml:space="preserve">TOTAL </t>
  </si>
  <si>
    <t>NON ODF</t>
  </si>
  <si>
    <t>TOTAL</t>
  </si>
  <si>
    <t>PRIVATE</t>
  </si>
  <si>
    <t>NNA/PUBLIC</t>
  </si>
  <si>
    <t>TOTAL MC /</t>
  </si>
  <si>
    <t xml:space="preserve">                            CATEGORIES  </t>
  </si>
  <si>
    <t>PROGRAM</t>
  </si>
  <si>
    <t>PROGRAMS</t>
  </si>
  <si>
    <t>ALCOHOL/DRUG</t>
  </si>
  <si>
    <t>PERINATAL</t>
  </si>
  <si>
    <t>ODF</t>
  </si>
  <si>
    <t>PAY</t>
  </si>
  <si>
    <t>MEDI-CAL</t>
  </si>
  <si>
    <t>FUNDED</t>
  </si>
  <si>
    <t xml:space="preserve">NNA/PUBLIC </t>
  </si>
  <si>
    <t>PERSONNEL SERVICES</t>
  </si>
  <si>
    <t xml:space="preserve">  Salaries &amp; Wages                                                                                                             </t>
  </si>
  <si>
    <t xml:space="preserve">  Employee Benefits                                                                                                            </t>
  </si>
  <si>
    <t xml:space="preserve">  TOTAL PERSONNEL SERVICES                                                                                                     </t>
  </si>
  <si>
    <t>DIRECT SERVICES</t>
  </si>
  <si>
    <t xml:space="preserve">  Clothing &amp; Personal Supplies</t>
  </si>
  <si>
    <t xml:space="preserve">  Food                                                                                                                         </t>
  </si>
  <si>
    <t xml:space="preserve">  Laundry Services &amp; Supplies</t>
  </si>
  <si>
    <t xml:space="preserve">  Pharmaceutical                                                                                                               </t>
  </si>
  <si>
    <t xml:space="preserve">  Other (Specify)</t>
  </si>
  <si>
    <t xml:space="preserve">  SUBTOTAL DIRECT SERVICES</t>
  </si>
  <si>
    <t>EQUIPMENT, MATERIALS &amp; SUPPLIES</t>
  </si>
  <si>
    <t xml:space="preserve">  Depreciation-Equipment                                                                                                       </t>
  </si>
  <si>
    <t xml:space="preserve">  Maintenance-Equipment                                                                                                        </t>
  </si>
  <si>
    <t xml:space="preserve">  Medical, Dental, and Labratory Supplies</t>
  </si>
  <si>
    <t xml:space="preserve">  Membership Dues                                                                                                              </t>
  </si>
  <si>
    <t xml:space="preserve">  Rents &amp; Leases Equipment                                                                                                     </t>
  </si>
  <si>
    <t xml:space="preserve">  Small Tools &amp; Instruments                                                                                                    </t>
  </si>
  <si>
    <t xml:space="preserve">  Training                                                                                                                     </t>
  </si>
  <si>
    <t xml:space="preserve">  SUBTOTAL EQUIPMENT, MATERIALS &amp; SUPPLIES</t>
  </si>
  <si>
    <t>OTHER OPERATING EXPENSES</t>
  </si>
  <si>
    <t xml:space="preserve">  Communications                                                                                                               </t>
  </si>
  <si>
    <t xml:space="preserve">  Depreciation-Structures &amp; Improvements</t>
  </si>
  <si>
    <t xml:space="preserve">  Household Expenses                                                                                                           </t>
  </si>
  <si>
    <t xml:space="preserve">  Insurance                                                                                                                    </t>
  </si>
  <si>
    <t xml:space="preserve">  Interest Expense                                                                                                             </t>
  </si>
  <si>
    <t xml:space="preserve">  Leased Property Maintenance, Structures Improvements &amp; Grounds</t>
  </si>
  <si>
    <t xml:space="preserve">  Maintenance-Structures, Improvements &amp; Grounds</t>
  </si>
  <si>
    <t xml:space="preserve">  Miscellaneous Expense                                                                                                        </t>
  </si>
  <si>
    <t xml:space="preserve">  Office Expense                                                                                                               </t>
  </si>
  <si>
    <t xml:space="preserve">  Publications and Legal Notices</t>
  </si>
  <si>
    <t xml:space="preserve">  Rents &amp; Leases-Land, Structures &amp; Improvements</t>
  </si>
  <si>
    <t xml:space="preserve">  Taxes &amp; Licenses                                                                                                             </t>
  </si>
  <si>
    <t xml:space="preserve">  Drug Screenings &amp; Other Testing</t>
  </si>
  <si>
    <t xml:space="preserve">  Utilities                                                                                                                    </t>
  </si>
  <si>
    <t xml:space="preserve">  SUBTOTAL OTHER OPERATING EXPENSES</t>
  </si>
  <si>
    <t>PROFESSIONAL &amp; SPECIAL SERVICES</t>
  </si>
  <si>
    <t>TRANSPORTATION</t>
  </si>
  <si>
    <t xml:space="preserve">  Transportation                                                                                                               </t>
  </si>
  <si>
    <t xml:space="preserve">  Travel                                                                                                                       </t>
  </si>
  <si>
    <t xml:space="preserve">  Gas, Oil, &amp; Maintenance - Vehicles</t>
  </si>
  <si>
    <t xml:space="preserve">  Rents &amp; Leases-Vehicles                                                                                                      </t>
  </si>
  <si>
    <t xml:space="preserve">  Depreciation-Vehicles                                                                                                        </t>
  </si>
  <si>
    <t xml:space="preserve">  SUBTOTAL TRANSPORTATION</t>
  </si>
  <si>
    <t xml:space="preserve">  TOTAL NONPERSONNEL                                                                                                           </t>
  </si>
  <si>
    <t xml:space="preserve">  INDIRECT COSTS</t>
  </si>
  <si>
    <t xml:space="preserve">  COUNTY MEDI-CAL ADMIN. (COUNTY OPERATED PGMS ONLY)</t>
  </si>
  <si>
    <t xml:space="preserve">  OVERALL TOTAL                                                                                                                </t>
  </si>
  <si>
    <t>TOTALS</t>
  </si>
  <si>
    <t>(From the Hours or Average Worksheet)</t>
  </si>
  <si>
    <t/>
  </si>
  <si>
    <t xml:space="preserve">                                           LINE ITEM ALLOCATION WORKSHEET</t>
  </si>
  <si>
    <t xml:space="preserve">                                            LINE ITEM ALLOCATION WORKSHEET</t>
  </si>
  <si>
    <t>KCMH (8/04)</t>
  </si>
  <si>
    <t xml:space="preserve"> FY 2016-17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</si>
</sst>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37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2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37" fontId="0" fillId="2" borderId="0" xfId="0" applyNumberFormat="1" applyAlignment="1">
      <alignment/>
    </xf>
    <xf numFmtId="37" fontId="0" fillId="2" borderId="10" xfId="0" applyNumberFormat="1" applyBorder="1" applyAlignment="1">
      <alignment/>
    </xf>
    <xf numFmtId="37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7" fontId="0" fillId="2" borderId="12" xfId="0" applyNumberFormat="1" applyBorder="1" applyAlignment="1">
      <alignment/>
    </xf>
    <xf numFmtId="37" fontId="2" fillId="2" borderId="10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7" fontId="0" fillId="2" borderId="13" xfId="0" applyNumberFormat="1" applyBorder="1" applyAlignment="1">
      <alignment/>
    </xf>
    <xf numFmtId="37" fontId="2" fillId="34" borderId="13" xfId="0" applyNumberFormat="1" applyFont="1" applyFill="1" applyBorder="1" applyAlignment="1">
      <alignment/>
    </xf>
    <xf numFmtId="37" fontId="2" fillId="34" borderId="10" xfId="0" applyNumberFormat="1" applyFont="1" applyFill="1" applyBorder="1" applyAlignment="1">
      <alignment/>
    </xf>
    <xf numFmtId="37" fontId="2" fillId="2" borderId="14" xfId="0" applyNumberFormat="1" applyFont="1" applyBorder="1" applyAlignment="1">
      <alignment/>
    </xf>
    <xf numFmtId="37" fontId="2" fillId="2" borderId="15" xfId="0" applyNumberFormat="1" applyFont="1" applyBorder="1" applyAlignment="1">
      <alignment/>
    </xf>
    <xf numFmtId="37" fontId="2" fillId="2" borderId="16" xfId="0" applyNumberFormat="1" applyFont="1" applyBorder="1" applyAlignment="1">
      <alignment/>
    </xf>
    <xf numFmtId="37" fontId="2" fillId="2" borderId="17" xfId="0" applyNumberFormat="1" applyFont="1" applyBorder="1" applyAlignment="1">
      <alignment/>
    </xf>
    <xf numFmtId="37" fontId="2" fillId="2" borderId="18" xfId="0" applyNumberFormat="1" applyFont="1" applyBorder="1" applyAlignment="1">
      <alignment/>
    </xf>
    <xf numFmtId="37" fontId="0" fillId="2" borderId="0" xfId="0" applyNumberFormat="1" applyAlignment="1">
      <alignment horizontal="fill"/>
    </xf>
    <xf numFmtId="37" fontId="2" fillId="2" borderId="0" xfId="0" applyNumberFormat="1" applyFont="1" applyAlignment="1">
      <alignment horizontal="center"/>
    </xf>
    <xf numFmtId="37" fontId="0" fillId="2" borderId="10" xfId="0" applyNumberFormat="1" applyBorder="1" applyAlignment="1">
      <alignment horizontal="center"/>
    </xf>
    <xf numFmtId="37" fontId="2" fillId="2" borderId="11" xfId="0" applyNumberFormat="1" applyFont="1" applyBorder="1" applyAlignment="1">
      <alignment horizontal="center"/>
    </xf>
    <xf numFmtId="37" fontId="2" fillId="2" borderId="12" xfId="0" applyNumberFormat="1" applyFont="1" applyBorder="1" applyAlignment="1">
      <alignment horizontal="center"/>
    </xf>
    <xf numFmtId="37" fontId="2" fillId="2" borderId="10" xfId="0" applyNumberFormat="1" applyFont="1" applyBorder="1" applyAlignment="1">
      <alignment horizontal="center"/>
    </xf>
    <xf numFmtId="37" fontId="2" fillId="2" borderId="13" xfId="0" applyNumberFormat="1" applyFont="1" applyBorder="1" applyAlignment="1">
      <alignment horizontal="center"/>
    </xf>
    <xf numFmtId="37" fontId="0" fillId="2" borderId="0" xfId="0" applyNumberFormat="1" applyFill="1" applyAlignment="1">
      <alignment/>
    </xf>
    <xf numFmtId="37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64" fontId="4" fillId="2" borderId="0" xfId="0" applyNumberFormat="1" applyFont="1" applyAlignment="1">
      <alignment/>
    </xf>
    <xf numFmtId="37" fontId="2" fillId="2" borderId="19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37" fontId="2" fillId="2" borderId="20" xfId="0" applyNumberFormat="1" applyFont="1" applyBorder="1" applyAlignment="1">
      <alignment/>
    </xf>
    <xf numFmtId="37" fontId="2" fillId="2" borderId="21" xfId="0" applyNumberFormat="1" applyFont="1" applyBorder="1" applyAlignment="1">
      <alignment/>
    </xf>
    <xf numFmtId="37" fontId="2" fillId="34" borderId="12" xfId="0" applyNumberFormat="1" applyFont="1" applyFill="1" applyBorder="1" applyAlignment="1">
      <alignment/>
    </xf>
    <xf numFmtId="37" fontId="2" fillId="0" borderId="12" xfId="0" applyNumberFormat="1" applyFont="1" applyFill="1" applyBorder="1" applyAlignment="1">
      <alignment horizontal="center"/>
    </xf>
    <xf numFmtId="37" fontId="2" fillId="0" borderId="13" xfId="0" applyNumberFormat="1" applyFont="1" applyFill="1" applyBorder="1" applyAlignment="1">
      <alignment horizontal="center"/>
    </xf>
    <xf numFmtId="37" fontId="2" fillId="35" borderId="19" xfId="0" applyNumberFormat="1" applyFont="1" applyFill="1" applyBorder="1" applyAlignment="1" applyProtection="1">
      <alignment/>
      <protection locked="0"/>
    </xf>
    <xf numFmtId="37" fontId="2" fillId="35" borderId="13" xfId="0" applyNumberFormat="1" applyFont="1" applyFill="1" applyBorder="1" applyAlignment="1" applyProtection="1">
      <alignment/>
      <protection locked="0"/>
    </xf>
    <xf numFmtId="37" fontId="2" fillId="35" borderId="21" xfId="0" applyNumberFormat="1" applyFont="1" applyFill="1" applyBorder="1" applyAlignment="1" applyProtection="1">
      <alignment/>
      <protection locked="0"/>
    </xf>
    <xf numFmtId="37" fontId="2" fillId="35" borderId="18" xfId="0" applyNumberFormat="1" applyFont="1" applyFill="1" applyBorder="1" applyAlignment="1" applyProtection="1">
      <alignment/>
      <protection locked="0"/>
    </xf>
    <xf numFmtId="37" fontId="2" fillId="35" borderId="14" xfId="0" applyNumberFormat="1" applyFont="1" applyFill="1" applyBorder="1" applyAlignment="1" applyProtection="1">
      <alignment/>
      <protection locked="0"/>
    </xf>
    <xf numFmtId="37" fontId="2" fillId="35" borderId="22" xfId="0" applyNumberFormat="1" applyFont="1" applyFill="1" applyBorder="1" applyAlignment="1" applyProtection="1">
      <alignment/>
      <protection locked="0"/>
    </xf>
    <xf numFmtId="37" fontId="2" fillId="35" borderId="23" xfId="0" applyNumberFormat="1" applyFont="1" applyFill="1" applyBorder="1" applyAlignment="1" applyProtection="1">
      <alignment/>
      <protection locked="0"/>
    </xf>
    <xf numFmtId="37" fontId="2" fillId="35" borderId="24" xfId="0" applyNumberFormat="1" applyFont="1" applyFill="1" applyBorder="1" applyAlignment="1" applyProtection="1">
      <alignment/>
      <protection locked="0"/>
    </xf>
    <xf numFmtId="37" fontId="0" fillId="35" borderId="10" xfId="0" applyNumberFormat="1" applyFill="1" applyBorder="1" applyAlignment="1" applyProtection="1">
      <alignment/>
      <protection locked="0"/>
    </xf>
    <xf numFmtId="37" fontId="2" fillId="2" borderId="14" xfId="0" applyNumberFormat="1" applyFont="1" applyFill="1" applyBorder="1" applyAlignment="1" applyProtection="1">
      <alignment/>
      <protection/>
    </xf>
    <xf numFmtId="49" fontId="0" fillId="35" borderId="10" xfId="0" applyNumberFormat="1" applyFill="1" applyBorder="1" applyAlignment="1" applyProtection="1">
      <alignment/>
      <protection locked="0"/>
    </xf>
    <xf numFmtId="49" fontId="0" fillId="35" borderId="10" xfId="0" applyNumberFormat="1" applyFill="1" applyBorder="1" applyAlignment="1" applyProtection="1" quotePrefix="1">
      <alignment/>
      <protection locked="0"/>
    </xf>
    <xf numFmtId="49" fontId="0" fillId="35" borderId="10" xfId="0" applyNumberFormat="1" applyFill="1" applyBorder="1" applyAlignment="1" applyProtection="1">
      <alignment horizontal="left"/>
      <protection locked="0"/>
    </xf>
    <xf numFmtId="49" fontId="0" fillId="2" borderId="0" xfId="0" applyNumberFormat="1" applyAlignment="1">
      <alignment horizontal="left"/>
    </xf>
    <xf numFmtId="49" fontId="0" fillId="35" borderId="10" xfId="0" applyNumberFormat="1" applyFill="1" applyBorder="1" applyAlignment="1" applyProtection="1" quotePrefix="1">
      <alignment horizontal="left"/>
      <protection locked="0"/>
    </xf>
    <xf numFmtId="37" fontId="0" fillId="35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9"/>
  <sheetViews>
    <sheetView tabSelected="1" showOutlineSymbols="0" zoomScale="85" zoomScaleNormal="85" zoomScalePageLayoutView="0" workbookViewId="0" topLeftCell="A1">
      <selection activeCell="I18" sqref="I17:I18"/>
    </sheetView>
  </sheetViews>
  <sheetFormatPr defaultColWidth="10.7109375" defaultRowHeight="12.75"/>
  <cols>
    <col min="1" max="1" width="18.28125" style="0" customWidth="1"/>
    <col min="2" max="2" width="33.28125" style="0" customWidth="1"/>
    <col min="3" max="3" width="13.421875" style="0" customWidth="1"/>
    <col min="4" max="6" width="13.140625" style="0" customWidth="1"/>
    <col min="7" max="7" width="13.00390625" style="0" customWidth="1"/>
    <col min="8" max="8" width="1.7109375" style="0" customWidth="1"/>
    <col min="9" max="9" width="18.28125" style="0" customWidth="1"/>
    <col min="10" max="10" width="33.421875" style="0" customWidth="1"/>
    <col min="11" max="11" width="13.7109375" style="0" customWidth="1"/>
    <col min="12" max="12" width="13.140625" style="0" customWidth="1"/>
    <col min="13" max="13" width="13.00390625" style="0" customWidth="1"/>
    <col min="14" max="14" width="13.421875" style="0" customWidth="1"/>
    <col min="15" max="15" width="12.57421875" style="0" customWidth="1"/>
    <col min="16" max="16" width="1.7109375" style="0" customWidth="1"/>
    <col min="17" max="17" width="18.57421875" style="0" customWidth="1"/>
    <col min="18" max="18" width="33.00390625" style="0" customWidth="1"/>
    <col min="19" max="19" width="13.57421875" style="0" customWidth="1"/>
    <col min="20" max="20" width="13.140625" style="0" customWidth="1"/>
    <col min="21" max="21" width="12.8515625" style="0" customWidth="1"/>
    <col min="22" max="22" width="13.00390625" style="0" customWidth="1"/>
    <col min="23" max="23" width="13.140625" style="0" customWidth="1"/>
    <col min="24" max="24" width="1.7109375" style="0" customWidth="1"/>
    <col min="25" max="25" width="18.421875" style="0" customWidth="1"/>
    <col min="26" max="26" width="33.140625" style="0" customWidth="1"/>
    <col min="27" max="27" width="13.7109375" style="0" customWidth="1"/>
    <col min="28" max="28" width="13.140625" style="0" customWidth="1"/>
    <col min="29" max="29" width="13.00390625" style="0" customWidth="1"/>
    <col min="30" max="30" width="13.140625" style="0" customWidth="1"/>
    <col min="31" max="31" width="12.8515625" style="0" customWidth="1"/>
    <col min="32" max="32" width="1.7109375" style="0" customWidth="1"/>
    <col min="33" max="33" width="18.28125" style="0" customWidth="1"/>
    <col min="34" max="34" width="33.421875" style="0" customWidth="1"/>
    <col min="35" max="35" width="13.421875" style="0" customWidth="1"/>
    <col min="36" max="36" width="13.00390625" style="0" customWidth="1"/>
    <col min="37" max="38" width="13.140625" style="0" customWidth="1"/>
    <col min="39" max="39" width="13.00390625" style="0" customWidth="1"/>
    <col min="40" max="40" width="1.7109375" style="0" customWidth="1"/>
    <col min="41" max="41" width="16.7109375" style="0" customWidth="1"/>
    <col min="42" max="42" width="22.7109375" style="0" customWidth="1"/>
    <col min="43" max="171" width="10.7109375" style="0" customWidth="1"/>
    <col min="172" max="172" width="9.140625" style="0" customWidth="1"/>
  </cols>
  <sheetData>
    <row r="1" spans="5:47" ht="15.75">
      <c r="E1" s="3"/>
      <c r="G1" t="s">
        <v>0</v>
      </c>
      <c r="M1" s="3"/>
      <c r="O1" t="s">
        <v>0</v>
      </c>
      <c r="W1" t="s">
        <v>0</v>
      </c>
      <c r="AE1" t="s">
        <v>0</v>
      </c>
      <c r="AM1" t="s">
        <v>0</v>
      </c>
      <c r="AO1" s="5"/>
      <c r="AP1" s="6"/>
      <c r="AQ1" s="6"/>
      <c r="AR1" s="6"/>
      <c r="AS1" s="6"/>
      <c r="AT1" s="6"/>
      <c r="AU1" s="6"/>
    </row>
    <row r="2" spans="2:39" ht="12.75">
      <c r="B2" t="s">
        <v>1</v>
      </c>
      <c r="G2" t="s">
        <v>2</v>
      </c>
      <c r="J2" t="s">
        <v>3</v>
      </c>
      <c r="O2" t="s">
        <v>4</v>
      </c>
      <c r="R2" t="s">
        <v>1</v>
      </c>
      <c r="W2" t="s">
        <v>5</v>
      </c>
      <c r="Z2" t="s">
        <v>1</v>
      </c>
      <c r="AE2" t="s">
        <v>6</v>
      </c>
      <c r="AH2" t="s">
        <v>1</v>
      </c>
      <c r="AM2" t="s">
        <v>7</v>
      </c>
    </row>
    <row r="3" spans="2:39" ht="12.75">
      <c r="B3" s="32" t="s">
        <v>96</v>
      </c>
      <c r="C3" s="2"/>
      <c r="G3" t="s">
        <v>98</v>
      </c>
      <c r="J3" s="32" t="s">
        <v>97</v>
      </c>
      <c r="K3" s="2"/>
      <c r="O3" t="s">
        <v>8</v>
      </c>
      <c r="R3" s="32" t="s">
        <v>96</v>
      </c>
      <c r="S3" s="2"/>
      <c r="W3" t="s">
        <v>8</v>
      </c>
      <c r="Z3" s="32" t="s">
        <v>96</v>
      </c>
      <c r="AA3" s="2"/>
      <c r="AE3" t="s">
        <v>8</v>
      </c>
      <c r="AH3" s="32" t="s">
        <v>96</v>
      </c>
      <c r="AI3" s="2"/>
      <c r="AM3" t="s">
        <v>8</v>
      </c>
    </row>
    <row r="4" spans="2:35" ht="12.75">
      <c r="B4" s="2"/>
      <c r="C4" s="56" t="s">
        <v>99</v>
      </c>
      <c r="K4" s="29" t="str">
        <f>C4</f>
        <v> FY 2016-17</v>
      </c>
      <c r="S4" s="29" t="str">
        <f>C4</f>
        <v> FY 2016-17</v>
      </c>
      <c r="T4" s="2"/>
      <c r="AA4" s="29" t="str">
        <f>C4</f>
        <v> FY 2016-17</v>
      </c>
      <c r="AI4" s="29" t="str">
        <f>C4</f>
        <v> FY 2016-17</v>
      </c>
    </row>
    <row r="6" spans="1:39" ht="12.75">
      <c r="A6" t="s">
        <v>9</v>
      </c>
      <c r="B6" s="49"/>
      <c r="C6" s="49"/>
      <c r="D6" t="s">
        <v>11</v>
      </c>
      <c r="F6" s="53" t="s">
        <v>0</v>
      </c>
      <c r="G6" s="53" t="s">
        <v>0</v>
      </c>
      <c r="I6" t="s">
        <v>9</v>
      </c>
      <c r="J6" s="7" t="s">
        <v>10</v>
      </c>
      <c r="K6" s="7"/>
      <c r="L6" t="s">
        <v>11</v>
      </c>
      <c r="N6" s="30" t="str">
        <f>F6</f>
        <v> </v>
      </c>
      <c r="O6" s="30"/>
      <c r="Q6" t="s">
        <v>9</v>
      </c>
      <c r="R6" s="7" t="s">
        <v>10</v>
      </c>
      <c r="S6" s="7"/>
      <c r="T6" t="s">
        <v>11</v>
      </c>
      <c r="V6" s="30" t="str">
        <f>N6</f>
        <v> </v>
      </c>
      <c r="W6" s="30"/>
      <c r="Y6" t="s">
        <v>9</v>
      </c>
      <c r="Z6" s="7" t="s">
        <v>10</v>
      </c>
      <c r="AA6" s="7"/>
      <c r="AB6" t="s">
        <v>11</v>
      </c>
      <c r="AD6" s="30" t="str">
        <f>V6</f>
        <v> </v>
      </c>
      <c r="AE6" s="30"/>
      <c r="AG6" t="s">
        <v>9</v>
      </c>
      <c r="AH6" s="7" t="s">
        <v>10</v>
      </c>
      <c r="AI6" s="7"/>
      <c r="AJ6" t="s">
        <v>11</v>
      </c>
      <c r="AL6" s="30" t="str">
        <f>AD6</f>
        <v> </v>
      </c>
      <c r="AM6" s="30"/>
    </row>
    <row r="7" spans="1:35" ht="12.75">
      <c r="A7" t="s">
        <v>12</v>
      </c>
      <c r="B7" s="49"/>
      <c r="C7" s="49"/>
      <c r="F7" s="54"/>
      <c r="G7" s="54"/>
      <c r="I7" t="s">
        <v>12</v>
      </c>
      <c r="J7" s="30">
        <f>B7</f>
        <v>0</v>
      </c>
      <c r="K7" s="30"/>
      <c r="Q7" t="s">
        <v>12</v>
      </c>
      <c r="R7" s="30">
        <f>B7</f>
        <v>0</v>
      </c>
      <c r="S7" s="30"/>
      <c r="Y7" t="s">
        <v>12</v>
      </c>
      <c r="Z7" s="30">
        <f>B7</f>
        <v>0</v>
      </c>
      <c r="AA7" s="30"/>
      <c r="AG7" t="s">
        <v>12</v>
      </c>
      <c r="AH7" s="30">
        <f>B7</f>
        <v>0</v>
      </c>
      <c r="AI7" s="30"/>
    </row>
    <row r="8" spans="1:39" ht="12.75">
      <c r="A8" t="s">
        <v>13</v>
      </c>
      <c r="B8" s="49"/>
      <c r="C8" s="49"/>
      <c r="D8" t="s">
        <v>14</v>
      </c>
      <c r="F8" s="55"/>
      <c r="G8" s="53"/>
      <c r="I8" t="s">
        <v>13</v>
      </c>
      <c r="J8" s="30">
        <f>B8</f>
        <v>0</v>
      </c>
      <c r="K8" s="30"/>
      <c r="L8" t="s">
        <v>14</v>
      </c>
      <c r="N8" s="30">
        <f>F8</f>
        <v>0</v>
      </c>
      <c r="O8" s="31"/>
      <c r="P8" s="1"/>
      <c r="Q8" t="s">
        <v>13</v>
      </c>
      <c r="R8" s="30">
        <f>B8</f>
        <v>0</v>
      </c>
      <c r="S8" s="30"/>
      <c r="T8" t="s">
        <v>14</v>
      </c>
      <c r="V8" s="30">
        <f>N8</f>
        <v>0</v>
      </c>
      <c r="W8" s="31"/>
      <c r="Y8" t="s">
        <v>13</v>
      </c>
      <c r="Z8" s="30">
        <f>B8</f>
        <v>0</v>
      </c>
      <c r="AA8" s="30"/>
      <c r="AB8" t="s">
        <v>14</v>
      </c>
      <c r="AD8" s="30">
        <f>V8</f>
        <v>0</v>
      </c>
      <c r="AE8" s="31"/>
      <c r="AF8" s="1"/>
      <c r="AG8" t="s">
        <v>13</v>
      </c>
      <c r="AH8" s="30">
        <f>B8</f>
        <v>0</v>
      </c>
      <c r="AI8" s="30"/>
      <c r="AJ8" t="s">
        <v>14</v>
      </c>
      <c r="AL8" s="30">
        <f>AD8</f>
        <v>0</v>
      </c>
      <c r="AM8" s="31"/>
    </row>
    <row r="9" spans="1:39" ht="12.75">
      <c r="A9" t="s">
        <v>15</v>
      </c>
      <c r="B9" s="52"/>
      <c r="C9" s="51"/>
      <c r="D9" t="s">
        <v>16</v>
      </c>
      <c r="F9" s="55"/>
      <c r="G9" s="53" t="s">
        <v>0</v>
      </c>
      <c r="I9" t="s">
        <v>15</v>
      </c>
      <c r="J9" s="30">
        <f>B9</f>
        <v>0</v>
      </c>
      <c r="K9" s="30"/>
      <c r="L9" t="s">
        <v>16</v>
      </c>
      <c r="N9" s="30">
        <f>F9</f>
        <v>0</v>
      </c>
      <c r="O9" s="31"/>
      <c r="P9" s="1"/>
      <c r="Q9" t="s">
        <v>15</v>
      </c>
      <c r="R9" s="30">
        <f>B9</f>
        <v>0</v>
      </c>
      <c r="S9" s="30"/>
      <c r="T9" t="s">
        <v>16</v>
      </c>
      <c r="V9" s="30">
        <f>N9</f>
        <v>0</v>
      </c>
      <c r="W9" s="31"/>
      <c r="Y9" t="s">
        <v>15</v>
      </c>
      <c r="Z9" s="30">
        <f>B9</f>
        <v>0</v>
      </c>
      <c r="AA9" s="30"/>
      <c r="AB9" t="s">
        <v>16</v>
      </c>
      <c r="AD9" s="30">
        <f>V9</f>
        <v>0</v>
      </c>
      <c r="AE9" s="31"/>
      <c r="AF9" s="1"/>
      <c r="AG9" t="s">
        <v>15</v>
      </c>
      <c r="AH9" s="30">
        <f>B9</f>
        <v>0</v>
      </c>
      <c r="AI9" s="30"/>
      <c r="AJ9" t="s">
        <v>16</v>
      </c>
      <c r="AL9" s="30">
        <f>AD9</f>
        <v>0</v>
      </c>
      <c r="AM9" s="31"/>
    </row>
    <row r="10" spans="1:34" ht="12.75">
      <c r="A10" t="s">
        <v>17</v>
      </c>
      <c r="B10" s="24" t="s">
        <v>18</v>
      </c>
      <c r="I10" t="s">
        <v>17</v>
      </c>
      <c r="J10" s="24" t="s">
        <v>19</v>
      </c>
      <c r="Q10" t="s">
        <v>17</v>
      </c>
      <c r="R10" s="24" t="s">
        <v>20</v>
      </c>
      <c r="Y10" t="s">
        <v>17</v>
      </c>
      <c r="Z10" s="24" t="s">
        <v>21</v>
      </c>
      <c r="AG10" t="s">
        <v>17</v>
      </c>
      <c r="AH10" s="24" t="s">
        <v>22</v>
      </c>
    </row>
    <row r="11" spans="1:39" ht="12.75">
      <c r="A11" s="8" t="s">
        <v>23</v>
      </c>
      <c r="B11" s="8"/>
      <c r="C11" s="25" t="s">
        <v>24</v>
      </c>
      <c r="D11" s="25" t="s">
        <v>25</v>
      </c>
      <c r="E11" s="25" t="s">
        <v>26</v>
      </c>
      <c r="F11" s="25" t="s">
        <v>27</v>
      </c>
      <c r="G11" s="25" t="s">
        <v>28</v>
      </c>
      <c r="I11" s="8" t="s">
        <v>23</v>
      </c>
      <c r="J11" s="8"/>
      <c r="K11" s="25" t="s">
        <v>24</v>
      </c>
      <c r="L11" s="25" t="s">
        <v>25</v>
      </c>
      <c r="M11" s="25" t="s">
        <v>26</v>
      </c>
      <c r="N11" s="25" t="s">
        <v>27</v>
      </c>
      <c r="O11" s="25" t="s">
        <v>28</v>
      </c>
      <c r="P11" s="4"/>
      <c r="Q11" s="9"/>
      <c r="R11" s="9"/>
      <c r="S11" s="25" t="s">
        <v>24</v>
      </c>
      <c r="T11" s="25" t="s">
        <v>25</v>
      </c>
      <c r="U11" s="25" t="s">
        <v>26</v>
      </c>
      <c r="V11" s="25" t="s">
        <v>27</v>
      </c>
      <c r="W11" s="25" t="s">
        <v>28</v>
      </c>
      <c r="Y11" s="8" t="s">
        <v>23</v>
      </c>
      <c r="Z11" s="8"/>
      <c r="AA11" s="25" t="s">
        <v>24</v>
      </c>
      <c r="AB11" s="25" t="s">
        <v>25</v>
      </c>
      <c r="AC11" s="25" t="s">
        <v>26</v>
      </c>
      <c r="AD11" s="25" t="s">
        <v>27</v>
      </c>
      <c r="AE11" s="25" t="s">
        <v>28</v>
      </c>
      <c r="AF11" s="4"/>
      <c r="AG11" s="9"/>
      <c r="AH11" s="9"/>
      <c r="AI11" s="25" t="s">
        <v>24</v>
      </c>
      <c r="AJ11" s="25" t="s">
        <v>25</v>
      </c>
      <c r="AK11" s="25" t="s">
        <v>26</v>
      </c>
      <c r="AL11" s="25" t="s">
        <v>27</v>
      </c>
      <c r="AM11" s="25" t="s">
        <v>28</v>
      </c>
    </row>
    <row r="12" spans="1:39" ht="12.75">
      <c r="A12" s="4"/>
      <c r="B12" s="10"/>
      <c r="C12" s="26" t="s">
        <v>29</v>
      </c>
      <c r="D12" s="39" t="s">
        <v>30</v>
      </c>
      <c r="E12" s="26" t="s">
        <v>29</v>
      </c>
      <c r="F12" s="26" t="s">
        <v>29</v>
      </c>
      <c r="G12" s="26" t="s">
        <v>29</v>
      </c>
      <c r="I12" s="4"/>
      <c r="J12" s="10"/>
      <c r="K12" s="26" t="s">
        <v>31</v>
      </c>
      <c r="L12" s="26" t="s">
        <v>32</v>
      </c>
      <c r="M12" s="11"/>
      <c r="N12" s="26" t="s">
        <v>33</v>
      </c>
      <c r="O12" s="23" t="s">
        <v>34</v>
      </c>
      <c r="P12" s="4"/>
      <c r="Q12" s="4"/>
      <c r="R12" s="10"/>
      <c r="S12" s="26" t="s">
        <v>31</v>
      </c>
      <c r="T12" s="26" t="s">
        <v>32</v>
      </c>
      <c r="U12" s="11"/>
      <c r="V12" s="26" t="s">
        <v>33</v>
      </c>
      <c r="W12" s="23" t="s">
        <v>34</v>
      </c>
      <c r="Y12" s="4"/>
      <c r="Z12" s="10"/>
      <c r="AA12" s="26" t="s">
        <v>31</v>
      </c>
      <c r="AB12" s="26" t="s">
        <v>32</v>
      </c>
      <c r="AC12" s="11"/>
      <c r="AD12" s="26" t="s">
        <v>33</v>
      </c>
      <c r="AE12" s="23" t="s">
        <v>34</v>
      </c>
      <c r="AF12" s="4"/>
      <c r="AG12" s="4"/>
      <c r="AH12" s="10"/>
      <c r="AI12" s="26" t="s">
        <v>31</v>
      </c>
      <c r="AJ12" s="26" t="s">
        <v>32</v>
      </c>
      <c r="AK12" s="11"/>
      <c r="AL12" s="26" t="s">
        <v>33</v>
      </c>
      <c r="AM12" s="23" t="s">
        <v>34</v>
      </c>
    </row>
    <row r="13" spans="1:39" ht="12.75">
      <c r="A13" s="12" t="s">
        <v>35</v>
      </c>
      <c r="B13" s="13"/>
      <c r="C13" s="28" t="s">
        <v>36</v>
      </c>
      <c r="D13" s="40" t="s">
        <v>37</v>
      </c>
      <c r="E13" s="28" t="s">
        <v>38</v>
      </c>
      <c r="F13" s="28" t="s">
        <v>39</v>
      </c>
      <c r="G13" s="28" t="s">
        <v>40</v>
      </c>
      <c r="I13" s="12" t="s">
        <v>35</v>
      </c>
      <c r="J13" s="13"/>
      <c r="K13" s="28" t="s">
        <v>36</v>
      </c>
      <c r="L13" s="28" t="s">
        <v>41</v>
      </c>
      <c r="M13" s="28" t="s">
        <v>42</v>
      </c>
      <c r="N13" s="28" t="s">
        <v>43</v>
      </c>
      <c r="O13" s="27" t="s">
        <v>44</v>
      </c>
      <c r="P13" s="4"/>
      <c r="Q13" s="12" t="s">
        <v>35</v>
      </c>
      <c r="R13" s="13"/>
      <c r="S13" s="28" t="s">
        <v>36</v>
      </c>
      <c r="T13" s="28" t="s">
        <v>41</v>
      </c>
      <c r="U13" s="28" t="s">
        <v>42</v>
      </c>
      <c r="V13" s="28" t="s">
        <v>43</v>
      </c>
      <c r="W13" s="27" t="s">
        <v>44</v>
      </c>
      <c r="Y13" s="12" t="s">
        <v>35</v>
      </c>
      <c r="Z13" s="13"/>
      <c r="AA13" s="28" t="s">
        <v>36</v>
      </c>
      <c r="AB13" s="28" t="s">
        <v>41</v>
      </c>
      <c r="AC13" s="28" t="s">
        <v>42</v>
      </c>
      <c r="AD13" s="28" t="s">
        <v>43</v>
      </c>
      <c r="AE13" s="27" t="s">
        <v>44</v>
      </c>
      <c r="AF13" s="4"/>
      <c r="AG13" s="12" t="s">
        <v>35</v>
      </c>
      <c r="AH13" s="13"/>
      <c r="AI13" s="28" t="s">
        <v>36</v>
      </c>
      <c r="AJ13" s="28" t="s">
        <v>41</v>
      </c>
      <c r="AK13" s="28" t="s">
        <v>42</v>
      </c>
      <c r="AL13" s="28" t="s">
        <v>43</v>
      </c>
      <c r="AM13" s="27" t="s">
        <v>44</v>
      </c>
    </row>
    <row r="14" spans="1:39" ht="12.75">
      <c r="A14" s="12" t="s">
        <v>45</v>
      </c>
      <c r="B14" s="14"/>
      <c r="C14" s="38"/>
      <c r="D14" s="15"/>
      <c r="E14" s="15"/>
      <c r="F14" s="15"/>
      <c r="G14" s="16"/>
      <c r="I14" s="12" t="s">
        <v>45</v>
      </c>
      <c r="J14" s="14"/>
      <c r="K14" s="15"/>
      <c r="L14" s="15"/>
      <c r="M14" s="15"/>
      <c r="N14" s="15"/>
      <c r="O14" s="16"/>
      <c r="P14" s="4"/>
      <c r="Q14" s="12" t="s">
        <v>45</v>
      </c>
      <c r="R14" s="14"/>
      <c r="S14" s="15"/>
      <c r="T14" s="15"/>
      <c r="U14" s="15"/>
      <c r="V14" s="15"/>
      <c r="W14" s="16"/>
      <c r="Y14" s="12" t="s">
        <v>45</v>
      </c>
      <c r="Z14" s="14"/>
      <c r="AA14" s="15"/>
      <c r="AB14" s="15"/>
      <c r="AC14" s="15"/>
      <c r="AD14" s="15"/>
      <c r="AE14" s="16"/>
      <c r="AF14" s="4"/>
      <c r="AG14" s="12" t="s">
        <v>45</v>
      </c>
      <c r="AH14" s="14"/>
      <c r="AI14" s="15"/>
      <c r="AJ14" s="15"/>
      <c r="AK14" s="15"/>
      <c r="AL14" s="15"/>
      <c r="AM14" s="16"/>
    </row>
    <row r="15" spans="1:39" ht="12.75">
      <c r="A15" s="12" t="s">
        <v>46</v>
      </c>
      <c r="B15" s="37"/>
      <c r="C15" s="48">
        <v>0</v>
      </c>
      <c r="D15" s="13" t="e">
        <f>$C15*D$71/$C$71</f>
        <v>#DIV/0!</v>
      </c>
      <c r="E15" s="13" t="e">
        <f>($C15-D15)*E$71/($C$71-$D$71)</f>
        <v>#DIV/0!</v>
      </c>
      <c r="F15" s="13" t="e">
        <f>($C15-D15)*F$71/($C$71-$D$71)</f>
        <v>#DIV/0!</v>
      </c>
      <c r="G15" s="12" t="e">
        <f>SUM(E15:F15)</f>
        <v>#DIV/0!</v>
      </c>
      <c r="I15" s="12" t="s">
        <v>46</v>
      </c>
      <c r="J15" s="13"/>
      <c r="K15" s="13" t="e">
        <f>SUM(L15:N15)</f>
        <v>#DIV/0!</v>
      </c>
      <c r="L15" s="13" t="e">
        <f aca="true" t="shared" si="0" ref="L15:N16">$E15*L$71/$E$71</f>
        <v>#DIV/0!</v>
      </c>
      <c r="M15" s="13" t="e">
        <f t="shared" si="0"/>
        <v>#DIV/0!</v>
      </c>
      <c r="N15" s="13" t="e">
        <f t="shared" si="0"/>
        <v>#DIV/0!</v>
      </c>
      <c r="O15" s="12" t="e">
        <f>SUM(M15:N15)-0.2</f>
        <v>#DIV/0!</v>
      </c>
      <c r="P15" s="4"/>
      <c r="Q15" s="12" t="s">
        <v>46</v>
      </c>
      <c r="R15" s="13"/>
      <c r="S15" s="13" t="e">
        <f>SUM(T15:V15)</f>
        <v>#DIV/0!</v>
      </c>
      <c r="T15" s="13" t="e">
        <f aca="true" t="shared" si="1" ref="T15:V16">$E15*T$71/$E$71</f>
        <v>#DIV/0!</v>
      </c>
      <c r="U15" s="13" t="e">
        <f t="shared" si="1"/>
        <v>#DIV/0!</v>
      </c>
      <c r="V15" s="13" t="e">
        <f t="shared" si="1"/>
        <v>#DIV/0!</v>
      </c>
      <c r="W15" s="12" t="e">
        <f>SUM(U15:V15)</f>
        <v>#DIV/0!</v>
      </c>
      <c r="Y15" s="12" t="s">
        <v>46</v>
      </c>
      <c r="Z15" s="13"/>
      <c r="AA15" s="13" t="e">
        <f>SUM(AB15:AD15)</f>
        <v>#DIV/0!</v>
      </c>
      <c r="AB15" s="13" t="e">
        <f aca="true" t="shared" si="2" ref="AB15:AD16">$F15*AB$71/$F$71</f>
        <v>#DIV/0!</v>
      </c>
      <c r="AC15" s="13" t="e">
        <f t="shared" si="2"/>
        <v>#DIV/0!</v>
      </c>
      <c r="AD15" s="13" t="e">
        <f t="shared" si="2"/>
        <v>#DIV/0!</v>
      </c>
      <c r="AE15" s="12" t="e">
        <f>SUM(AC15:AD15)</f>
        <v>#DIV/0!</v>
      </c>
      <c r="AF15" s="4"/>
      <c r="AG15" s="12" t="s">
        <v>46</v>
      </c>
      <c r="AH15" s="13"/>
      <c r="AI15" s="13" t="e">
        <f>SUM(AJ15:AL15)</f>
        <v>#DIV/0!</v>
      </c>
      <c r="AJ15" s="13" t="e">
        <f>$F15*AJ$71/$F$71</f>
        <v>#DIV/0!</v>
      </c>
      <c r="AK15" s="13" t="e">
        <f>$F15*AK$71/$F$71-0.2</f>
        <v>#DIV/0!</v>
      </c>
      <c r="AL15" s="13" t="e">
        <f>$F15*AL$71/$F$71</f>
        <v>#DIV/0!</v>
      </c>
      <c r="AM15" s="12" t="e">
        <f>SUM(AK15:AL15)</f>
        <v>#DIV/0!</v>
      </c>
    </row>
    <row r="16" spans="1:39" ht="12.75">
      <c r="A16" s="12" t="s">
        <v>47</v>
      </c>
      <c r="B16" s="36"/>
      <c r="C16" s="47">
        <v>0</v>
      </c>
      <c r="D16" s="13" t="e">
        <f>$C16*D$71/$C$71</f>
        <v>#DIV/0!</v>
      </c>
      <c r="E16" s="13" t="e">
        <f>($C16-D16)*E$71/($C$71-$D$71)</f>
        <v>#DIV/0!</v>
      </c>
      <c r="F16" s="13" t="e">
        <f>($C16-D16)*F$71/($C$71-$D$71)</f>
        <v>#DIV/0!</v>
      </c>
      <c r="G16" s="12" t="e">
        <f>SUM(E16:F16)</f>
        <v>#DIV/0!</v>
      </c>
      <c r="I16" s="12" t="s">
        <v>47</v>
      </c>
      <c r="J16" s="13"/>
      <c r="K16" s="13" t="e">
        <f>SUM(L16:N16)</f>
        <v>#DIV/0!</v>
      </c>
      <c r="L16" s="13" t="e">
        <f t="shared" si="0"/>
        <v>#DIV/0!</v>
      </c>
      <c r="M16" s="13" t="e">
        <f t="shared" si="0"/>
        <v>#DIV/0!</v>
      </c>
      <c r="N16" s="13" t="e">
        <f t="shared" si="0"/>
        <v>#DIV/0!</v>
      </c>
      <c r="O16" s="12" t="e">
        <f>SUM(M16:N16)</f>
        <v>#DIV/0!</v>
      </c>
      <c r="P16" s="4"/>
      <c r="Q16" s="12" t="s">
        <v>47</v>
      </c>
      <c r="R16" s="13"/>
      <c r="S16" s="13" t="e">
        <f>SUM(T16:V16)</f>
        <v>#DIV/0!</v>
      </c>
      <c r="T16" s="13" t="e">
        <f t="shared" si="1"/>
        <v>#DIV/0!</v>
      </c>
      <c r="U16" s="13" t="e">
        <f t="shared" si="1"/>
        <v>#DIV/0!</v>
      </c>
      <c r="V16" s="13" t="e">
        <f t="shared" si="1"/>
        <v>#DIV/0!</v>
      </c>
      <c r="W16" s="12" t="e">
        <f>SUM(U16:V16)</f>
        <v>#DIV/0!</v>
      </c>
      <c r="Y16" s="12" t="s">
        <v>47</v>
      </c>
      <c r="Z16" s="13"/>
      <c r="AA16" s="13" t="e">
        <f>SUM(AB16:AD16)</f>
        <v>#DIV/0!</v>
      </c>
      <c r="AB16" s="13" t="e">
        <f t="shared" si="2"/>
        <v>#DIV/0!</v>
      </c>
      <c r="AC16" s="13" t="e">
        <f t="shared" si="2"/>
        <v>#DIV/0!</v>
      </c>
      <c r="AD16" s="13" t="e">
        <f t="shared" si="2"/>
        <v>#DIV/0!</v>
      </c>
      <c r="AE16" s="12" t="e">
        <f>SUM(AC16:AD16)</f>
        <v>#DIV/0!</v>
      </c>
      <c r="AF16" s="4"/>
      <c r="AG16" s="12" t="s">
        <v>47</v>
      </c>
      <c r="AH16" s="13"/>
      <c r="AI16" s="13" t="e">
        <f>SUM(AJ16:AL16)</f>
        <v>#DIV/0!</v>
      </c>
      <c r="AJ16" s="13" t="e">
        <f>$F16*AJ$71/$F$71</f>
        <v>#DIV/0!</v>
      </c>
      <c r="AK16" s="13" t="e">
        <f>$F16*AK$71/$F$71-0.2</f>
        <v>#DIV/0!</v>
      </c>
      <c r="AL16" s="13" t="e">
        <f>$F16*AL$71/$F$71</f>
        <v>#DIV/0!</v>
      </c>
      <c r="AM16" s="12" t="e">
        <f>SUM(AK16:AL16)</f>
        <v>#DIV/0!</v>
      </c>
    </row>
    <row r="17" spans="1:39" ht="12.75">
      <c r="A17" s="12" t="s">
        <v>48</v>
      </c>
      <c r="B17" s="13"/>
      <c r="C17" s="17">
        <f>SUM(C15:C16)</f>
        <v>0</v>
      </c>
      <c r="D17" s="17" t="e">
        <f>SUM(D15:D16)</f>
        <v>#DIV/0!</v>
      </c>
      <c r="E17" s="17" t="e">
        <f>SUM(E15:E16)</f>
        <v>#DIV/0!</v>
      </c>
      <c r="F17" s="17" t="e">
        <f>SUM(F15:F16)</f>
        <v>#DIV/0!</v>
      </c>
      <c r="G17" s="18" t="e">
        <f>SUM(G15:G16)</f>
        <v>#DIV/0!</v>
      </c>
      <c r="I17" s="12" t="s">
        <v>48</v>
      </c>
      <c r="J17" s="13"/>
      <c r="K17" s="17" t="e">
        <f>SUM(K15:K16)</f>
        <v>#DIV/0!</v>
      </c>
      <c r="L17" s="17" t="e">
        <f>SUM(L15:L16)</f>
        <v>#DIV/0!</v>
      </c>
      <c r="M17" s="17" t="e">
        <f>SUM(M15:M16)</f>
        <v>#DIV/0!</v>
      </c>
      <c r="N17" s="17" t="e">
        <f>SUM(N15:N16)</f>
        <v>#DIV/0!</v>
      </c>
      <c r="O17" s="18" t="e">
        <f>SUM(O15:O16)-0.2</f>
        <v>#DIV/0!</v>
      </c>
      <c r="P17" s="4"/>
      <c r="Q17" s="12" t="s">
        <v>48</v>
      </c>
      <c r="R17" s="13"/>
      <c r="S17" s="17" t="e">
        <f>SUM(S15:S16)</f>
        <v>#DIV/0!</v>
      </c>
      <c r="T17" s="17" t="e">
        <f>SUM(T15:T16)</f>
        <v>#DIV/0!</v>
      </c>
      <c r="U17" s="17" t="e">
        <f>SUM(U15:U16)</f>
        <v>#DIV/0!</v>
      </c>
      <c r="V17" s="17" t="e">
        <f>SUM(V15:V16)</f>
        <v>#DIV/0!</v>
      </c>
      <c r="W17" s="18" t="e">
        <f>SUM(W15:W16)</f>
        <v>#DIV/0!</v>
      </c>
      <c r="Y17" s="12" t="s">
        <v>48</v>
      </c>
      <c r="Z17" s="13"/>
      <c r="AA17" s="17" t="e">
        <f>SUM(AA15:AA16)</f>
        <v>#DIV/0!</v>
      </c>
      <c r="AB17" s="17" t="e">
        <f>SUM(AB15:AB16)</f>
        <v>#DIV/0!</v>
      </c>
      <c r="AC17" s="17" t="e">
        <f>SUM(AC15:AC16)</f>
        <v>#DIV/0!</v>
      </c>
      <c r="AD17" s="17" t="e">
        <f>SUM(AD15:AD16)</f>
        <v>#DIV/0!</v>
      </c>
      <c r="AE17" s="18" t="e">
        <f>SUM(AE15:AE16)</f>
        <v>#DIV/0!</v>
      </c>
      <c r="AF17" s="4"/>
      <c r="AG17" s="12" t="s">
        <v>48</v>
      </c>
      <c r="AH17" s="13"/>
      <c r="AI17" s="17" t="e">
        <f>SUM(AI15:AI16)</f>
        <v>#DIV/0!</v>
      </c>
      <c r="AJ17" s="17" t="e">
        <f>SUM(AJ15:AJ16)</f>
        <v>#DIV/0!</v>
      </c>
      <c r="AK17" s="17" t="e">
        <f>SUM(AK15:AK16)</f>
        <v>#DIV/0!</v>
      </c>
      <c r="AL17" s="17" t="e">
        <f>SUM(AL15:AL16)</f>
        <v>#DIV/0!</v>
      </c>
      <c r="AM17" s="18" t="e">
        <f>SUM(AM15:AM16)</f>
        <v>#DIV/0!</v>
      </c>
    </row>
    <row r="18" spans="1:39" ht="12.75">
      <c r="A18" s="12" t="s">
        <v>0</v>
      </c>
      <c r="B18" s="13"/>
      <c r="C18" s="15"/>
      <c r="D18" s="15"/>
      <c r="E18" s="15"/>
      <c r="F18" s="15"/>
      <c r="G18" s="16"/>
      <c r="I18" s="12" t="s">
        <v>49</v>
      </c>
      <c r="J18" s="13"/>
      <c r="K18" s="15"/>
      <c r="L18" s="15"/>
      <c r="M18" s="15"/>
      <c r="N18" s="15"/>
      <c r="O18" s="16"/>
      <c r="P18" s="4"/>
      <c r="Q18" s="12" t="s">
        <v>49</v>
      </c>
      <c r="R18" s="13"/>
      <c r="S18" s="15"/>
      <c r="T18" s="15"/>
      <c r="U18" s="15"/>
      <c r="V18" s="15"/>
      <c r="W18" s="16"/>
      <c r="Y18" s="12" t="s">
        <v>49</v>
      </c>
      <c r="Z18" s="13"/>
      <c r="AA18" s="15"/>
      <c r="AB18" s="15"/>
      <c r="AC18" s="15"/>
      <c r="AD18" s="15"/>
      <c r="AE18" s="16"/>
      <c r="AF18" s="4"/>
      <c r="AG18" s="12" t="s">
        <v>49</v>
      </c>
      <c r="AH18" s="13"/>
      <c r="AI18" s="15"/>
      <c r="AJ18" s="15"/>
      <c r="AK18" s="15"/>
      <c r="AL18" s="15"/>
      <c r="AM18" s="16"/>
    </row>
    <row r="19" spans="1:39" ht="12.75">
      <c r="A19" s="12" t="s">
        <v>50</v>
      </c>
      <c r="B19" s="13"/>
      <c r="C19" s="42">
        <v>0</v>
      </c>
      <c r="D19" s="13" t="e">
        <f aca="true" t="shared" si="3" ref="D19:D25">$C19*D$71/$C$71</f>
        <v>#DIV/0!</v>
      </c>
      <c r="E19" s="13" t="e">
        <f aca="true" t="shared" si="4" ref="E19:E25">($C19-D19)*E$71/($C$71-$D$71)</f>
        <v>#DIV/0!</v>
      </c>
      <c r="F19" s="13" t="e">
        <f aca="true" t="shared" si="5" ref="F19:F25">($C19-D19)*F$71/($C$71-$D$71)</f>
        <v>#DIV/0!</v>
      </c>
      <c r="G19" s="12" t="e">
        <f aca="true" t="shared" si="6" ref="G19:G25">SUM(E19:F19)</f>
        <v>#DIV/0!</v>
      </c>
      <c r="I19" s="12" t="s">
        <v>50</v>
      </c>
      <c r="J19" s="13"/>
      <c r="K19" s="13" t="e">
        <f aca="true" t="shared" si="7" ref="K19:K25">SUM(L19:N19)</f>
        <v>#DIV/0!</v>
      </c>
      <c r="L19" s="13" t="e">
        <f aca="true" t="shared" si="8" ref="L19:N25">$E19*L$71/$E$71</f>
        <v>#DIV/0!</v>
      </c>
      <c r="M19" s="13" t="e">
        <f t="shared" si="8"/>
        <v>#DIV/0!</v>
      </c>
      <c r="N19" s="13" t="e">
        <f t="shared" si="8"/>
        <v>#DIV/0!</v>
      </c>
      <c r="O19" s="12" t="e">
        <f aca="true" t="shared" si="9" ref="O19:O25">SUM(M19:N19)</f>
        <v>#DIV/0!</v>
      </c>
      <c r="P19" s="4"/>
      <c r="Q19" s="12" t="s">
        <v>50</v>
      </c>
      <c r="R19" s="13"/>
      <c r="S19" s="13" t="e">
        <f aca="true" t="shared" si="10" ref="S19:S25">SUM(T19:V19)</f>
        <v>#DIV/0!</v>
      </c>
      <c r="T19" s="13" t="e">
        <f aca="true" t="shared" si="11" ref="T19:V25">$E19*T$71/$E$71</f>
        <v>#DIV/0!</v>
      </c>
      <c r="U19" s="13" t="e">
        <f t="shared" si="11"/>
        <v>#DIV/0!</v>
      </c>
      <c r="V19" s="13" t="e">
        <f t="shared" si="11"/>
        <v>#DIV/0!</v>
      </c>
      <c r="W19" s="12" t="e">
        <f aca="true" t="shared" si="12" ref="W19:W25">SUM(U19:V19)</f>
        <v>#DIV/0!</v>
      </c>
      <c r="Y19" s="12" t="s">
        <v>50</v>
      </c>
      <c r="Z19" s="13"/>
      <c r="AA19" s="13" t="e">
        <f aca="true" t="shared" si="13" ref="AA19:AA25">SUM(AB19:AD19)</f>
        <v>#DIV/0!</v>
      </c>
      <c r="AB19" s="13" t="e">
        <f aca="true" t="shared" si="14" ref="AB19:AD25">$F19*AB$71/$F$71</f>
        <v>#DIV/0!</v>
      </c>
      <c r="AC19" s="13" t="e">
        <f t="shared" si="14"/>
        <v>#DIV/0!</v>
      </c>
      <c r="AD19" s="13" t="e">
        <f t="shared" si="14"/>
        <v>#DIV/0!</v>
      </c>
      <c r="AE19" s="12" t="e">
        <f aca="true" t="shared" si="15" ref="AE19:AE25">SUM(AC19:AD19)</f>
        <v>#DIV/0!</v>
      </c>
      <c r="AF19" s="4"/>
      <c r="AG19" s="12" t="s">
        <v>50</v>
      </c>
      <c r="AH19" s="13"/>
      <c r="AI19" s="13" t="e">
        <f aca="true" t="shared" si="16" ref="AI19:AI25">SUM(AJ19:AL19)</f>
        <v>#DIV/0!</v>
      </c>
      <c r="AJ19" s="13" t="e">
        <f aca="true" t="shared" si="17" ref="AJ19:AL25">$F19*AJ$71/$F$71</f>
        <v>#DIV/0!</v>
      </c>
      <c r="AK19" s="13" t="e">
        <f t="shared" si="17"/>
        <v>#DIV/0!</v>
      </c>
      <c r="AL19" s="13" t="e">
        <f t="shared" si="17"/>
        <v>#DIV/0!</v>
      </c>
      <c r="AM19" s="12" t="e">
        <f aca="true" t="shared" si="18" ref="AM19:AM25">SUM(AK19:AL19)</f>
        <v>#DIV/0!</v>
      </c>
    </row>
    <row r="20" spans="1:39" ht="12.75">
      <c r="A20" s="12" t="s">
        <v>51</v>
      </c>
      <c r="B20" s="13"/>
      <c r="C20" s="42">
        <v>0</v>
      </c>
      <c r="D20" s="13" t="e">
        <f t="shared" si="3"/>
        <v>#DIV/0!</v>
      </c>
      <c r="E20" s="13" t="e">
        <f t="shared" si="4"/>
        <v>#DIV/0!</v>
      </c>
      <c r="F20" s="13" t="e">
        <f t="shared" si="5"/>
        <v>#DIV/0!</v>
      </c>
      <c r="G20" s="12" t="e">
        <f t="shared" si="6"/>
        <v>#DIV/0!</v>
      </c>
      <c r="I20" s="12" t="s">
        <v>51</v>
      </c>
      <c r="J20" s="13"/>
      <c r="K20" s="13" t="e">
        <f t="shared" si="7"/>
        <v>#DIV/0!</v>
      </c>
      <c r="L20" s="13" t="e">
        <f t="shared" si="8"/>
        <v>#DIV/0!</v>
      </c>
      <c r="M20" s="13" t="e">
        <f t="shared" si="8"/>
        <v>#DIV/0!</v>
      </c>
      <c r="N20" s="13" t="e">
        <f t="shared" si="8"/>
        <v>#DIV/0!</v>
      </c>
      <c r="O20" s="12" t="e">
        <f t="shared" si="9"/>
        <v>#DIV/0!</v>
      </c>
      <c r="P20" s="4"/>
      <c r="Q20" s="12" t="s">
        <v>51</v>
      </c>
      <c r="R20" s="13"/>
      <c r="S20" s="13" t="e">
        <f t="shared" si="10"/>
        <v>#DIV/0!</v>
      </c>
      <c r="T20" s="13" t="e">
        <f t="shared" si="11"/>
        <v>#DIV/0!</v>
      </c>
      <c r="U20" s="13" t="e">
        <f t="shared" si="11"/>
        <v>#DIV/0!</v>
      </c>
      <c r="V20" s="13" t="e">
        <f t="shared" si="11"/>
        <v>#DIV/0!</v>
      </c>
      <c r="W20" s="12" t="e">
        <f t="shared" si="12"/>
        <v>#DIV/0!</v>
      </c>
      <c r="Y20" s="12" t="s">
        <v>51</v>
      </c>
      <c r="Z20" s="13"/>
      <c r="AA20" s="13" t="e">
        <f t="shared" si="13"/>
        <v>#DIV/0!</v>
      </c>
      <c r="AB20" s="13" t="e">
        <f t="shared" si="14"/>
        <v>#DIV/0!</v>
      </c>
      <c r="AC20" s="13" t="e">
        <f t="shared" si="14"/>
        <v>#DIV/0!</v>
      </c>
      <c r="AD20" s="13" t="e">
        <f t="shared" si="14"/>
        <v>#DIV/0!</v>
      </c>
      <c r="AE20" s="12" t="e">
        <f t="shared" si="15"/>
        <v>#DIV/0!</v>
      </c>
      <c r="AF20" s="4"/>
      <c r="AG20" s="12" t="s">
        <v>51</v>
      </c>
      <c r="AH20" s="13"/>
      <c r="AI20" s="13" t="e">
        <f t="shared" si="16"/>
        <v>#DIV/0!</v>
      </c>
      <c r="AJ20" s="13" t="e">
        <f t="shared" si="17"/>
        <v>#DIV/0!</v>
      </c>
      <c r="AK20" s="13" t="e">
        <f t="shared" si="17"/>
        <v>#DIV/0!</v>
      </c>
      <c r="AL20" s="13" t="e">
        <f t="shared" si="17"/>
        <v>#DIV/0!</v>
      </c>
      <c r="AM20" s="12" t="e">
        <f t="shared" si="18"/>
        <v>#DIV/0!</v>
      </c>
    </row>
    <row r="21" spans="1:39" ht="12.75">
      <c r="A21" s="12" t="s">
        <v>52</v>
      </c>
      <c r="B21" s="13"/>
      <c r="C21" s="42">
        <v>0</v>
      </c>
      <c r="D21" s="13" t="e">
        <f t="shared" si="3"/>
        <v>#DIV/0!</v>
      </c>
      <c r="E21" s="13" t="e">
        <f t="shared" si="4"/>
        <v>#DIV/0!</v>
      </c>
      <c r="F21" s="13" t="e">
        <f t="shared" si="5"/>
        <v>#DIV/0!</v>
      </c>
      <c r="G21" s="12" t="e">
        <f t="shared" si="6"/>
        <v>#DIV/0!</v>
      </c>
      <c r="I21" s="12" t="s">
        <v>52</v>
      </c>
      <c r="J21" s="13"/>
      <c r="K21" s="13" t="e">
        <f t="shared" si="7"/>
        <v>#DIV/0!</v>
      </c>
      <c r="L21" s="13" t="e">
        <f t="shared" si="8"/>
        <v>#DIV/0!</v>
      </c>
      <c r="M21" s="13" t="e">
        <f t="shared" si="8"/>
        <v>#DIV/0!</v>
      </c>
      <c r="N21" s="13" t="e">
        <f t="shared" si="8"/>
        <v>#DIV/0!</v>
      </c>
      <c r="O21" s="12" t="e">
        <f t="shared" si="9"/>
        <v>#DIV/0!</v>
      </c>
      <c r="P21" s="4"/>
      <c r="Q21" s="12" t="s">
        <v>52</v>
      </c>
      <c r="R21" s="13"/>
      <c r="S21" s="13" t="e">
        <f t="shared" si="10"/>
        <v>#DIV/0!</v>
      </c>
      <c r="T21" s="13" t="e">
        <f t="shared" si="11"/>
        <v>#DIV/0!</v>
      </c>
      <c r="U21" s="13" t="e">
        <f t="shared" si="11"/>
        <v>#DIV/0!</v>
      </c>
      <c r="V21" s="13" t="e">
        <f t="shared" si="11"/>
        <v>#DIV/0!</v>
      </c>
      <c r="W21" s="12" t="e">
        <f t="shared" si="12"/>
        <v>#DIV/0!</v>
      </c>
      <c r="Y21" s="12" t="s">
        <v>52</v>
      </c>
      <c r="Z21" s="13"/>
      <c r="AA21" s="13" t="e">
        <f t="shared" si="13"/>
        <v>#DIV/0!</v>
      </c>
      <c r="AB21" s="13" t="e">
        <f t="shared" si="14"/>
        <v>#DIV/0!</v>
      </c>
      <c r="AC21" s="13" t="e">
        <f t="shared" si="14"/>
        <v>#DIV/0!</v>
      </c>
      <c r="AD21" s="13" t="e">
        <f t="shared" si="14"/>
        <v>#DIV/0!</v>
      </c>
      <c r="AE21" s="12" t="e">
        <f t="shared" si="15"/>
        <v>#DIV/0!</v>
      </c>
      <c r="AF21" s="4"/>
      <c r="AG21" s="12" t="s">
        <v>52</v>
      </c>
      <c r="AH21" s="13"/>
      <c r="AI21" s="13" t="e">
        <f t="shared" si="16"/>
        <v>#DIV/0!</v>
      </c>
      <c r="AJ21" s="13" t="e">
        <f t="shared" si="17"/>
        <v>#DIV/0!</v>
      </c>
      <c r="AK21" s="13" t="e">
        <f t="shared" si="17"/>
        <v>#DIV/0!</v>
      </c>
      <c r="AL21" s="13" t="e">
        <f t="shared" si="17"/>
        <v>#DIV/0!</v>
      </c>
      <c r="AM21" s="12" t="e">
        <f t="shared" si="18"/>
        <v>#DIV/0!</v>
      </c>
    </row>
    <row r="22" spans="1:39" ht="12.75">
      <c r="A22" s="12" t="s">
        <v>53</v>
      </c>
      <c r="B22" s="13"/>
      <c r="C22" s="42">
        <v>0</v>
      </c>
      <c r="D22" s="13" t="e">
        <f t="shared" si="3"/>
        <v>#DIV/0!</v>
      </c>
      <c r="E22" s="13" t="e">
        <f t="shared" si="4"/>
        <v>#DIV/0!</v>
      </c>
      <c r="F22" s="13" t="e">
        <f t="shared" si="5"/>
        <v>#DIV/0!</v>
      </c>
      <c r="G22" s="12" t="e">
        <f t="shared" si="6"/>
        <v>#DIV/0!</v>
      </c>
      <c r="I22" s="12" t="s">
        <v>53</v>
      </c>
      <c r="J22" s="13"/>
      <c r="K22" s="13" t="e">
        <f t="shared" si="7"/>
        <v>#DIV/0!</v>
      </c>
      <c r="L22" s="13" t="e">
        <f t="shared" si="8"/>
        <v>#DIV/0!</v>
      </c>
      <c r="M22" s="13" t="e">
        <f t="shared" si="8"/>
        <v>#DIV/0!</v>
      </c>
      <c r="N22" s="13" t="e">
        <f t="shared" si="8"/>
        <v>#DIV/0!</v>
      </c>
      <c r="O22" s="12" t="e">
        <f t="shared" si="9"/>
        <v>#DIV/0!</v>
      </c>
      <c r="P22" s="4"/>
      <c r="Q22" s="12" t="s">
        <v>53</v>
      </c>
      <c r="R22" s="13"/>
      <c r="S22" s="13" t="e">
        <f t="shared" si="10"/>
        <v>#DIV/0!</v>
      </c>
      <c r="T22" s="13" t="e">
        <f t="shared" si="11"/>
        <v>#DIV/0!</v>
      </c>
      <c r="U22" s="13" t="e">
        <f t="shared" si="11"/>
        <v>#DIV/0!</v>
      </c>
      <c r="V22" s="13" t="e">
        <f t="shared" si="11"/>
        <v>#DIV/0!</v>
      </c>
      <c r="W22" s="12" t="e">
        <f t="shared" si="12"/>
        <v>#DIV/0!</v>
      </c>
      <c r="Y22" s="12" t="s">
        <v>53</v>
      </c>
      <c r="Z22" s="13"/>
      <c r="AA22" s="13" t="e">
        <f t="shared" si="13"/>
        <v>#DIV/0!</v>
      </c>
      <c r="AB22" s="13" t="e">
        <f t="shared" si="14"/>
        <v>#DIV/0!</v>
      </c>
      <c r="AC22" s="13" t="e">
        <f t="shared" si="14"/>
        <v>#DIV/0!</v>
      </c>
      <c r="AD22" s="13" t="e">
        <f t="shared" si="14"/>
        <v>#DIV/0!</v>
      </c>
      <c r="AE22" s="12" t="e">
        <f t="shared" si="15"/>
        <v>#DIV/0!</v>
      </c>
      <c r="AF22" s="4"/>
      <c r="AG22" s="12" t="s">
        <v>53</v>
      </c>
      <c r="AH22" s="13"/>
      <c r="AI22" s="13" t="e">
        <f t="shared" si="16"/>
        <v>#DIV/0!</v>
      </c>
      <c r="AJ22" s="13" t="e">
        <f t="shared" si="17"/>
        <v>#DIV/0!</v>
      </c>
      <c r="AK22" s="13" t="e">
        <f t="shared" si="17"/>
        <v>#DIV/0!</v>
      </c>
      <c r="AL22" s="13" t="e">
        <f t="shared" si="17"/>
        <v>#DIV/0!</v>
      </c>
      <c r="AM22" s="12" t="e">
        <f t="shared" si="18"/>
        <v>#DIV/0!</v>
      </c>
    </row>
    <row r="23" spans="1:39" ht="12.75">
      <c r="A23" s="12" t="s">
        <v>54</v>
      </c>
      <c r="B23" s="13"/>
      <c r="C23" s="42">
        <v>0</v>
      </c>
      <c r="D23" s="13" t="e">
        <f t="shared" si="3"/>
        <v>#DIV/0!</v>
      </c>
      <c r="E23" s="13" t="e">
        <f t="shared" si="4"/>
        <v>#DIV/0!</v>
      </c>
      <c r="F23" s="13" t="e">
        <f t="shared" si="5"/>
        <v>#DIV/0!</v>
      </c>
      <c r="G23" s="12" t="e">
        <f t="shared" si="6"/>
        <v>#DIV/0!</v>
      </c>
      <c r="I23" s="12" t="s">
        <v>54</v>
      </c>
      <c r="J23" s="13"/>
      <c r="K23" s="13" t="e">
        <f t="shared" si="7"/>
        <v>#DIV/0!</v>
      </c>
      <c r="L23" s="13" t="e">
        <f t="shared" si="8"/>
        <v>#DIV/0!</v>
      </c>
      <c r="M23" s="13" t="e">
        <f t="shared" si="8"/>
        <v>#DIV/0!</v>
      </c>
      <c r="N23" s="13" t="e">
        <f t="shared" si="8"/>
        <v>#DIV/0!</v>
      </c>
      <c r="O23" s="12" t="e">
        <f t="shared" si="9"/>
        <v>#DIV/0!</v>
      </c>
      <c r="P23" s="4"/>
      <c r="Q23" s="12" t="s">
        <v>54</v>
      </c>
      <c r="R23" s="13"/>
      <c r="S23" s="13" t="e">
        <f t="shared" si="10"/>
        <v>#DIV/0!</v>
      </c>
      <c r="T23" s="13" t="e">
        <f t="shared" si="11"/>
        <v>#DIV/0!</v>
      </c>
      <c r="U23" s="13" t="e">
        <f t="shared" si="11"/>
        <v>#DIV/0!</v>
      </c>
      <c r="V23" s="13" t="e">
        <f t="shared" si="11"/>
        <v>#DIV/0!</v>
      </c>
      <c r="W23" s="12" t="e">
        <f t="shared" si="12"/>
        <v>#DIV/0!</v>
      </c>
      <c r="Y23" s="12" t="s">
        <v>54</v>
      </c>
      <c r="Z23" s="13"/>
      <c r="AA23" s="13" t="e">
        <f t="shared" si="13"/>
        <v>#DIV/0!</v>
      </c>
      <c r="AB23" s="13" t="e">
        <f t="shared" si="14"/>
        <v>#DIV/0!</v>
      </c>
      <c r="AC23" s="13" t="e">
        <f t="shared" si="14"/>
        <v>#DIV/0!</v>
      </c>
      <c r="AD23" s="13" t="e">
        <f t="shared" si="14"/>
        <v>#DIV/0!</v>
      </c>
      <c r="AE23" s="12" t="e">
        <f t="shared" si="15"/>
        <v>#DIV/0!</v>
      </c>
      <c r="AF23" s="4"/>
      <c r="AG23" s="12" t="s">
        <v>54</v>
      </c>
      <c r="AH23" s="13"/>
      <c r="AI23" s="13" t="e">
        <f t="shared" si="16"/>
        <v>#DIV/0!</v>
      </c>
      <c r="AJ23" s="13" t="e">
        <f t="shared" si="17"/>
        <v>#DIV/0!</v>
      </c>
      <c r="AK23" s="13" t="e">
        <f t="shared" si="17"/>
        <v>#DIV/0!</v>
      </c>
      <c r="AL23" s="13" t="e">
        <f t="shared" si="17"/>
        <v>#DIV/0!</v>
      </c>
      <c r="AM23" s="12" t="e">
        <f t="shared" si="18"/>
        <v>#DIV/0!</v>
      </c>
    </row>
    <row r="24" spans="1:39" ht="12.75">
      <c r="A24" s="12"/>
      <c r="B24" s="13"/>
      <c r="C24" s="42">
        <v>0</v>
      </c>
      <c r="D24" s="13" t="e">
        <f t="shared" si="3"/>
        <v>#DIV/0!</v>
      </c>
      <c r="E24" s="13" t="e">
        <f t="shared" si="4"/>
        <v>#DIV/0!</v>
      </c>
      <c r="F24" s="13" t="e">
        <f t="shared" si="5"/>
        <v>#DIV/0!</v>
      </c>
      <c r="G24" s="12" t="e">
        <f t="shared" si="6"/>
        <v>#DIV/0!</v>
      </c>
      <c r="I24" s="12"/>
      <c r="J24" s="13"/>
      <c r="K24" s="13" t="e">
        <f t="shared" si="7"/>
        <v>#DIV/0!</v>
      </c>
      <c r="L24" s="13" t="e">
        <f t="shared" si="8"/>
        <v>#DIV/0!</v>
      </c>
      <c r="M24" s="13" t="e">
        <f t="shared" si="8"/>
        <v>#DIV/0!</v>
      </c>
      <c r="N24" s="13" t="e">
        <f t="shared" si="8"/>
        <v>#DIV/0!</v>
      </c>
      <c r="O24" s="12" t="e">
        <f t="shared" si="9"/>
        <v>#DIV/0!</v>
      </c>
      <c r="P24" s="4"/>
      <c r="Q24" s="12"/>
      <c r="R24" s="13"/>
      <c r="S24" s="13" t="e">
        <f t="shared" si="10"/>
        <v>#DIV/0!</v>
      </c>
      <c r="T24" s="13" t="e">
        <f t="shared" si="11"/>
        <v>#DIV/0!</v>
      </c>
      <c r="U24" s="13" t="e">
        <f t="shared" si="11"/>
        <v>#DIV/0!</v>
      </c>
      <c r="V24" s="13" t="e">
        <f t="shared" si="11"/>
        <v>#DIV/0!</v>
      </c>
      <c r="W24" s="12" t="e">
        <f t="shared" si="12"/>
        <v>#DIV/0!</v>
      </c>
      <c r="Y24" s="12"/>
      <c r="Z24" s="13"/>
      <c r="AA24" s="13" t="e">
        <f t="shared" si="13"/>
        <v>#DIV/0!</v>
      </c>
      <c r="AB24" s="13" t="e">
        <f t="shared" si="14"/>
        <v>#DIV/0!</v>
      </c>
      <c r="AC24" s="13" t="e">
        <f t="shared" si="14"/>
        <v>#DIV/0!</v>
      </c>
      <c r="AD24" s="13" t="e">
        <f t="shared" si="14"/>
        <v>#DIV/0!</v>
      </c>
      <c r="AE24" s="12" t="e">
        <f t="shared" si="15"/>
        <v>#DIV/0!</v>
      </c>
      <c r="AF24" s="4"/>
      <c r="AG24" s="12"/>
      <c r="AH24" s="13"/>
      <c r="AI24" s="13" t="e">
        <f t="shared" si="16"/>
        <v>#DIV/0!</v>
      </c>
      <c r="AJ24" s="13" t="e">
        <f t="shared" si="17"/>
        <v>#DIV/0!</v>
      </c>
      <c r="AK24" s="13" t="e">
        <f t="shared" si="17"/>
        <v>#DIV/0!</v>
      </c>
      <c r="AL24" s="13" t="e">
        <f t="shared" si="17"/>
        <v>#DIV/0!</v>
      </c>
      <c r="AM24" s="12" t="e">
        <f t="shared" si="18"/>
        <v>#DIV/0!</v>
      </c>
    </row>
    <row r="25" spans="1:39" ht="12.75">
      <c r="A25" s="12"/>
      <c r="B25" s="13"/>
      <c r="C25" s="42">
        <v>0</v>
      </c>
      <c r="D25" s="13" t="e">
        <f t="shared" si="3"/>
        <v>#DIV/0!</v>
      </c>
      <c r="E25" s="13" t="e">
        <f t="shared" si="4"/>
        <v>#DIV/0!</v>
      </c>
      <c r="F25" s="13" t="e">
        <f t="shared" si="5"/>
        <v>#DIV/0!</v>
      </c>
      <c r="G25" s="12" t="e">
        <f t="shared" si="6"/>
        <v>#DIV/0!</v>
      </c>
      <c r="I25" s="12"/>
      <c r="J25" s="13"/>
      <c r="K25" s="13" t="e">
        <f t="shared" si="7"/>
        <v>#DIV/0!</v>
      </c>
      <c r="L25" s="13" t="e">
        <f t="shared" si="8"/>
        <v>#DIV/0!</v>
      </c>
      <c r="M25" s="13" t="e">
        <f t="shared" si="8"/>
        <v>#DIV/0!</v>
      </c>
      <c r="N25" s="13" t="e">
        <f t="shared" si="8"/>
        <v>#DIV/0!</v>
      </c>
      <c r="O25" s="12" t="e">
        <f t="shared" si="9"/>
        <v>#DIV/0!</v>
      </c>
      <c r="P25" s="4"/>
      <c r="Q25" s="12"/>
      <c r="R25" s="13"/>
      <c r="S25" s="13" t="e">
        <f t="shared" si="10"/>
        <v>#DIV/0!</v>
      </c>
      <c r="T25" s="13" t="e">
        <f t="shared" si="11"/>
        <v>#DIV/0!</v>
      </c>
      <c r="U25" s="13" t="e">
        <f t="shared" si="11"/>
        <v>#DIV/0!</v>
      </c>
      <c r="V25" s="13" t="e">
        <f t="shared" si="11"/>
        <v>#DIV/0!</v>
      </c>
      <c r="W25" s="12" t="e">
        <f t="shared" si="12"/>
        <v>#DIV/0!</v>
      </c>
      <c r="Y25" s="12"/>
      <c r="Z25" s="13"/>
      <c r="AA25" s="13" t="e">
        <f t="shared" si="13"/>
        <v>#DIV/0!</v>
      </c>
      <c r="AB25" s="13" t="e">
        <f t="shared" si="14"/>
        <v>#DIV/0!</v>
      </c>
      <c r="AC25" s="13" t="e">
        <f t="shared" si="14"/>
        <v>#DIV/0!</v>
      </c>
      <c r="AD25" s="13" t="e">
        <f t="shared" si="14"/>
        <v>#DIV/0!</v>
      </c>
      <c r="AE25" s="12" t="e">
        <f t="shared" si="15"/>
        <v>#DIV/0!</v>
      </c>
      <c r="AF25" s="4"/>
      <c r="AG25" s="12"/>
      <c r="AH25" s="13"/>
      <c r="AI25" s="13" t="e">
        <f t="shared" si="16"/>
        <v>#DIV/0!</v>
      </c>
      <c r="AJ25" s="13" t="e">
        <f t="shared" si="17"/>
        <v>#DIV/0!</v>
      </c>
      <c r="AK25" s="13" t="e">
        <f t="shared" si="17"/>
        <v>#DIV/0!</v>
      </c>
      <c r="AL25" s="13" t="e">
        <f t="shared" si="17"/>
        <v>#DIV/0!</v>
      </c>
      <c r="AM25" s="12" t="e">
        <f t="shared" si="18"/>
        <v>#DIV/0!</v>
      </c>
    </row>
    <row r="26" spans="1:39" ht="12.75">
      <c r="A26" s="12" t="s">
        <v>55</v>
      </c>
      <c r="B26" s="13"/>
      <c r="C26" s="17">
        <f>SUM(C19:C25)</f>
        <v>0</v>
      </c>
      <c r="D26" s="17" t="e">
        <f>SUM(D19:D25)</f>
        <v>#DIV/0!</v>
      </c>
      <c r="E26" s="17" t="e">
        <f>SUM(E19:E25)</f>
        <v>#DIV/0!</v>
      </c>
      <c r="F26" s="17" t="e">
        <f>SUM(F19:F25)</f>
        <v>#DIV/0!</v>
      </c>
      <c r="G26" s="18" t="e">
        <f>SUM(G19:G25)</f>
        <v>#DIV/0!</v>
      </c>
      <c r="I26" s="12" t="s">
        <v>55</v>
      </c>
      <c r="J26" s="13"/>
      <c r="K26" s="17" t="e">
        <f>SUM(K19:K25)</f>
        <v>#DIV/0!</v>
      </c>
      <c r="L26" s="17" t="e">
        <f>SUM(L19:L25)</f>
        <v>#DIV/0!</v>
      </c>
      <c r="M26" s="17" t="e">
        <f>SUM(M19:M25)</f>
        <v>#DIV/0!</v>
      </c>
      <c r="N26" s="17" t="e">
        <f>SUM(N19:N25)</f>
        <v>#DIV/0!</v>
      </c>
      <c r="O26" s="18" t="e">
        <f>SUM(O19:O25)</f>
        <v>#DIV/0!</v>
      </c>
      <c r="P26" s="4"/>
      <c r="Q26" s="12" t="s">
        <v>55</v>
      </c>
      <c r="R26" s="13"/>
      <c r="S26" s="17" t="e">
        <f>SUM(S19:S25)</f>
        <v>#DIV/0!</v>
      </c>
      <c r="T26" s="17" t="e">
        <f>SUM(T19:T25)</f>
        <v>#DIV/0!</v>
      </c>
      <c r="U26" s="17" t="e">
        <f>SUM(U19:U25)</f>
        <v>#DIV/0!</v>
      </c>
      <c r="V26" s="17" t="e">
        <f>SUM(V19:V25)</f>
        <v>#DIV/0!</v>
      </c>
      <c r="W26" s="18" t="e">
        <f>SUM(W19:W25)</f>
        <v>#DIV/0!</v>
      </c>
      <c r="Y26" s="12" t="s">
        <v>55</v>
      </c>
      <c r="Z26" s="13"/>
      <c r="AA26" s="17" t="e">
        <f>SUM(AA19:AA25)</f>
        <v>#DIV/0!</v>
      </c>
      <c r="AB26" s="17" t="e">
        <f>SUM(AB19:AB25)</f>
        <v>#DIV/0!</v>
      </c>
      <c r="AC26" s="17" t="e">
        <f>SUM(AC19:AC25)</f>
        <v>#DIV/0!</v>
      </c>
      <c r="AD26" s="17" t="e">
        <f>SUM(AD19:AD25)</f>
        <v>#DIV/0!</v>
      </c>
      <c r="AE26" s="18" t="e">
        <f>SUM(AE19:AE25)</f>
        <v>#DIV/0!</v>
      </c>
      <c r="AF26" s="4"/>
      <c r="AG26" s="12" t="s">
        <v>55</v>
      </c>
      <c r="AH26" s="13"/>
      <c r="AI26" s="17" t="e">
        <f>SUM(AI19:AI25)</f>
        <v>#DIV/0!</v>
      </c>
      <c r="AJ26" s="17" t="e">
        <f>SUM(AJ19:AJ25)</f>
        <v>#DIV/0!</v>
      </c>
      <c r="AK26" s="17" t="e">
        <f>SUM(AK19:AK25)</f>
        <v>#DIV/0!</v>
      </c>
      <c r="AL26" s="17" t="e">
        <f>SUM(AL19:AL25)</f>
        <v>#DIV/0!</v>
      </c>
      <c r="AM26" s="18" t="e">
        <f>SUM(AM19:AM25)</f>
        <v>#DIV/0!</v>
      </c>
    </row>
    <row r="27" spans="1:39" ht="12.75">
      <c r="A27" s="12" t="s">
        <v>56</v>
      </c>
      <c r="B27" s="13"/>
      <c r="C27" s="15"/>
      <c r="D27" s="15"/>
      <c r="E27" s="15"/>
      <c r="F27" s="15"/>
      <c r="G27" s="16"/>
      <c r="I27" s="12" t="s">
        <v>56</v>
      </c>
      <c r="J27" s="13"/>
      <c r="K27" s="15"/>
      <c r="L27" s="15"/>
      <c r="M27" s="15"/>
      <c r="N27" s="15"/>
      <c r="O27" s="16"/>
      <c r="P27" s="4"/>
      <c r="Q27" s="12" t="s">
        <v>56</v>
      </c>
      <c r="R27" s="13"/>
      <c r="S27" s="15"/>
      <c r="T27" s="15"/>
      <c r="U27" s="15"/>
      <c r="V27" s="15"/>
      <c r="W27" s="16"/>
      <c r="Y27" s="12" t="s">
        <v>56</v>
      </c>
      <c r="Z27" s="13"/>
      <c r="AA27" s="15"/>
      <c r="AB27" s="15"/>
      <c r="AC27" s="15"/>
      <c r="AD27" s="15"/>
      <c r="AE27" s="16"/>
      <c r="AF27" s="4"/>
      <c r="AG27" s="12" t="s">
        <v>56</v>
      </c>
      <c r="AH27" s="13"/>
      <c r="AI27" s="15"/>
      <c r="AJ27" s="15"/>
      <c r="AK27" s="15"/>
      <c r="AL27" s="15"/>
      <c r="AM27" s="16"/>
    </row>
    <row r="28" spans="1:39" ht="12.75">
      <c r="A28" s="12" t="s">
        <v>57</v>
      </c>
      <c r="B28" s="13"/>
      <c r="C28" s="42">
        <v>0</v>
      </c>
      <c r="D28" s="13" t="e">
        <f aca="true" t="shared" si="19" ref="D28:D37">$C28*D$71/$C$71</f>
        <v>#DIV/0!</v>
      </c>
      <c r="E28" s="13" t="e">
        <f aca="true" t="shared" si="20" ref="E28:E37">($C28-D28)*E$71/($C$71-$D$71)</f>
        <v>#DIV/0!</v>
      </c>
      <c r="F28" s="13" t="e">
        <f aca="true" t="shared" si="21" ref="F28:F37">($C28-D28)*F$71/($C$71-$D$71)</f>
        <v>#DIV/0!</v>
      </c>
      <c r="G28" s="12" t="e">
        <f aca="true" t="shared" si="22" ref="G28:G37">SUM(E28:F28)</f>
        <v>#DIV/0!</v>
      </c>
      <c r="I28" s="12" t="s">
        <v>57</v>
      </c>
      <c r="J28" s="13"/>
      <c r="K28" s="13" t="e">
        <f aca="true" t="shared" si="23" ref="K28:K37">SUM(L28:N28)</f>
        <v>#DIV/0!</v>
      </c>
      <c r="L28" s="13" t="e">
        <f aca="true" t="shared" si="24" ref="L28:N37">$E28*L$71/$E$71</f>
        <v>#DIV/0!</v>
      </c>
      <c r="M28" s="13" t="e">
        <f t="shared" si="24"/>
        <v>#DIV/0!</v>
      </c>
      <c r="N28" s="13" t="e">
        <f t="shared" si="24"/>
        <v>#DIV/0!</v>
      </c>
      <c r="O28" s="12" t="e">
        <f aca="true" t="shared" si="25" ref="O28:O37">SUM(M28:N28)</f>
        <v>#DIV/0!</v>
      </c>
      <c r="P28" s="4"/>
      <c r="Q28" s="12" t="s">
        <v>57</v>
      </c>
      <c r="R28" s="13"/>
      <c r="S28" s="13" t="e">
        <f aca="true" t="shared" si="26" ref="S28:S37">SUM(T28:V28)</f>
        <v>#DIV/0!</v>
      </c>
      <c r="T28" s="13" t="e">
        <f aca="true" t="shared" si="27" ref="T28:V37">$E28*T$71/$E$71</f>
        <v>#DIV/0!</v>
      </c>
      <c r="U28" s="13" t="e">
        <f t="shared" si="27"/>
        <v>#DIV/0!</v>
      </c>
      <c r="V28" s="13" t="e">
        <f t="shared" si="27"/>
        <v>#DIV/0!</v>
      </c>
      <c r="W28" s="12" t="e">
        <f aca="true" t="shared" si="28" ref="W28:W37">SUM(U28:V28)</f>
        <v>#DIV/0!</v>
      </c>
      <c r="Y28" s="12" t="s">
        <v>57</v>
      </c>
      <c r="Z28" s="13"/>
      <c r="AA28" s="13" t="e">
        <f aca="true" t="shared" si="29" ref="AA28:AA37">SUM(AB28:AD28)</f>
        <v>#DIV/0!</v>
      </c>
      <c r="AB28" s="13" t="e">
        <f aca="true" t="shared" si="30" ref="AB28:AD37">$F28*AB$71/$F$71</f>
        <v>#DIV/0!</v>
      </c>
      <c r="AC28" s="13" t="e">
        <f t="shared" si="30"/>
        <v>#DIV/0!</v>
      </c>
      <c r="AD28" s="13" t="e">
        <f t="shared" si="30"/>
        <v>#DIV/0!</v>
      </c>
      <c r="AE28" s="12" t="e">
        <f aca="true" t="shared" si="31" ref="AE28:AE37">SUM(AC28:AD28)</f>
        <v>#DIV/0!</v>
      </c>
      <c r="AF28" s="4"/>
      <c r="AG28" s="12" t="s">
        <v>57</v>
      </c>
      <c r="AH28" s="13"/>
      <c r="AI28" s="13" t="e">
        <f aca="true" t="shared" si="32" ref="AI28:AI37">SUM(AJ28:AL28)</f>
        <v>#DIV/0!</v>
      </c>
      <c r="AJ28" s="13" t="e">
        <f aca="true" t="shared" si="33" ref="AJ28:AL37">$F28*AJ$71/$F$71</f>
        <v>#DIV/0!</v>
      </c>
      <c r="AK28" s="13" t="e">
        <f t="shared" si="33"/>
        <v>#DIV/0!</v>
      </c>
      <c r="AL28" s="13" t="e">
        <f t="shared" si="33"/>
        <v>#DIV/0!</v>
      </c>
      <c r="AM28" s="12" t="e">
        <f aca="true" t="shared" si="34" ref="AM28:AM37">SUM(AK28:AL28)</f>
        <v>#DIV/0!</v>
      </c>
    </row>
    <row r="29" spans="1:39" ht="12.75">
      <c r="A29" s="12" t="s">
        <v>58</v>
      </c>
      <c r="B29" s="13"/>
      <c r="C29" s="42">
        <v>0</v>
      </c>
      <c r="D29" s="13" t="e">
        <f t="shared" si="19"/>
        <v>#DIV/0!</v>
      </c>
      <c r="E29" s="13" t="e">
        <f t="shared" si="20"/>
        <v>#DIV/0!</v>
      </c>
      <c r="F29" s="13" t="e">
        <f t="shared" si="21"/>
        <v>#DIV/0!</v>
      </c>
      <c r="G29" s="12" t="e">
        <f t="shared" si="22"/>
        <v>#DIV/0!</v>
      </c>
      <c r="I29" s="12" t="s">
        <v>58</v>
      </c>
      <c r="J29" s="13"/>
      <c r="K29" s="13" t="e">
        <f t="shared" si="23"/>
        <v>#DIV/0!</v>
      </c>
      <c r="L29" s="13" t="e">
        <f t="shared" si="24"/>
        <v>#DIV/0!</v>
      </c>
      <c r="M29" s="13" t="e">
        <f t="shared" si="24"/>
        <v>#DIV/0!</v>
      </c>
      <c r="N29" s="13" t="e">
        <f t="shared" si="24"/>
        <v>#DIV/0!</v>
      </c>
      <c r="O29" s="12" t="e">
        <f t="shared" si="25"/>
        <v>#DIV/0!</v>
      </c>
      <c r="P29" s="4"/>
      <c r="Q29" s="12" t="s">
        <v>58</v>
      </c>
      <c r="R29" s="13"/>
      <c r="S29" s="13" t="e">
        <f t="shared" si="26"/>
        <v>#DIV/0!</v>
      </c>
      <c r="T29" s="13" t="e">
        <f t="shared" si="27"/>
        <v>#DIV/0!</v>
      </c>
      <c r="U29" s="13" t="e">
        <f t="shared" si="27"/>
        <v>#DIV/0!</v>
      </c>
      <c r="V29" s="13" t="e">
        <f t="shared" si="27"/>
        <v>#DIV/0!</v>
      </c>
      <c r="W29" s="12" t="e">
        <f t="shared" si="28"/>
        <v>#DIV/0!</v>
      </c>
      <c r="Y29" s="12" t="s">
        <v>58</v>
      </c>
      <c r="Z29" s="13"/>
      <c r="AA29" s="13" t="e">
        <f t="shared" si="29"/>
        <v>#DIV/0!</v>
      </c>
      <c r="AB29" s="13" t="e">
        <f t="shared" si="30"/>
        <v>#DIV/0!</v>
      </c>
      <c r="AC29" s="13" t="e">
        <f t="shared" si="30"/>
        <v>#DIV/0!</v>
      </c>
      <c r="AD29" s="13" t="e">
        <f t="shared" si="30"/>
        <v>#DIV/0!</v>
      </c>
      <c r="AE29" s="12" t="e">
        <f t="shared" si="31"/>
        <v>#DIV/0!</v>
      </c>
      <c r="AF29" s="4"/>
      <c r="AG29" s="12" t="s">
        <v>58</v>
      </c>
      <c r="AH29" s="13"/>
      <c r="AI29" s="13" t="e">
        <f t="shared" si="32"/>
        <v>#DIV/0!</v>
      </c>
      <c r="AJ29" s="13" t="e">
        <f t="shared" si="33"/>
        <v>#DIV/0!</v>
      </c>
      <c r="AK29" s="13" t="e">
        <f t="shared" si="33"/>
        <v>#DIV/0!</v>
      </c>
      <c r="AL29" s="13" t="e">
        <f t="shared" si="33"/>
        <v>#DIV/0!</v>
      </c>
      <c r="AM29" s="12" t="e">
        <f t="shared" si="34"/>
        <v>#DIV/0!</v>
      </c>
    </row>
    <row r="30" spans="1:39" ht="12.75">
      <c r="A30" s="12" t="s">
        <v>59</v>
      </c>
      <c r="B30" s="13"/>
      <c r="C30" s="42">
        <v>0</v>
      </c>
      <c r="D30" s="13" t="e">
        <f t="shared" si="19"/>
        <v>#DIV/0!</v>
      </c>
      <c r="E30" s="13" t="e">
        <f t="shared" si="20"/>
        <v>#DIV/0!</v>
      </c>
      <c r="F30" s="13" t="e">
        <f t="shared" si="21"/>
        <v>#DIV/0!</v>
      </c>
      <c r="G30" s="12" t="e">
        <f t="shared" si="22"/>
        <v>#DIV/0!</v>
      </c>
      <c r="I30" s="12" t="s">
        <v>59</v>
      </c>
      <c r="J30" s="13"/>
      <c r="K30" s="13" t="e">
        <f t="shared" si="23"/>
        <v>#DIV/0!</v>
      </c>
      <c r="L30" s="13" t="e">
        <f t="shared" si="24"/>
        <v>#DIV/0!</v>
      </c>
      <c r="M30" s="13" t="e">
        <f t="shared" si="24"/>
        <v>#DIV/0!</v>
      </c>
      <c r="N30" s="13" t="e">
        <f t="shared" si="24"/>
        <v>#DIV/0!</v>
      </c>
      <c r="O30" s="12" t="e">
        <f t="shared" si="25"/>
        <v>#DIV/0!</v>
      </c>
      <c r="P30" s="4"/>
      <c r="Q30" s="12" t="s">
        <v>59</v>
      </c>
      <c r="R30" s="13"/>
      <c r="S30" s="13" t="e">
        <f t="shared" si="26"/>
        <v>#DIV/0!</v>
      </c>
      <c r="T30" s="13" t="e">
        <f t="shared" si="27"/>
        <v>#DIV/0!</v>
      </c>
      <c r="U30" s="13" t="e">
        <f t="shared" si="27"/>
        <v>#DIV/0!</v>
      </c>
      <c r="V30" s="13" t="e">
        <f t="shared" si="27"/>
        <v>#DIV/0!</v>
      </c>
      <c r="W30" s="12" t="e">
        <f t="shared" si="28"/>
        <v>#DIV/0!</v>
      </c>
      <c r="Y30" s="12" t="s">
        <v>59</v>
      </c>
      <c r="Z30" s="13"/>
      <c r="AA30" s="13" t="e">
        <f t="shared" si="29"/>
        <v>#DIV/0!</v>
      </c>
      <c r="AB30" s="13" t="e">
        <f t="shared" si="30"/>
        <v>#DIV/0!</v>
      </c>
      <c r="AC30" s="13" t="e">
        <f t="shared" si="30"/>
        <v>#DIV/0!</v>
      </c>
      <c r="AD30" s="13" t="e">
        <f t="shared" si="30"/>
        <v>#DIV/0!</v>
      </c>
      <c r="AE30" s="12" t="e">
        <f t="shared" si="31"/>
        <v>#DIV/0!</v>
      </c>
      <c r="AF30" s="4"/>
      <c r="AG30" s="12" t="s">
        <v>59</v>
      </c>
      <c r="AH30" s="13"/>
      <c r="AI30" s="13" t="e">
        <f t="shared" si="32"/>
        <v>#DIV/0!</v>
      </c>
      <c r="AJ30" s="13" t="e">
        <f t="shared" si="33"/>
        <v>#DIV/0!</v>
      </c>
      <c r="AK30" s="13" t="e">
        <f t="shared" si="33"/>
        <v>#DIV/0!</v>
      </c>
      <c r="AL30" s="13" t="e">
        <f t="shared" si="33"/>
        <v>#DIV/0!</v>
      </c>
      <c r="AM30" s="12" t="e">
        <f t="shared" si="34"/>
        <v>#DIV/0!</v>
      </c>
    </row>
    <row r="31" spans="1:39" ht="12.75">
      <c r="A31" s="12" t="s">
        <v>60</v>
      </c>
      <c r="B31" s="13"/>
      <c r="C31" s="42">
        <v>0</v>
      </c>
      <c r="D31" s="13" t="e">
        <f t="shared" si="19"/>
        <v>#DIV/0!</v>
      </c>
      <c r="E31" s="13" t="e">
        <f t="shared" si="20"/>
        <v>#DIV/0!</v>
      </c>
      <c r="F31" s="13" t="e">
        <f t="shared" si="21"/>
        <v>#DIV/0!</v>
      </c>
      <c r="G31" s="12" t="e">
        <f t="shared" si="22"/>
        <v>#DIV/0!</v>
      </c>
      <c r="I31" s="12" t="s">
        <v>60</v>
      </c>
      <c r="J31" s="13"/>
      <c r="K31" s="13" t="e">
        <f t="shared" si="23"/>
        <v>#DIV/0!</v>
      </c>
      <c r="L31" s="13" t="e">
        <f t="shared" si="24"/>
        <v>#DIV/0!</v>
      </c>
      <c r="M31" s="13" t="e">
        <f t="shared" si="24"/>
        <v>#DIV/0!</v>
      </c>
      <c r="N31" s="13" t="e">
        <f t="shared" si="24"/>
        <v>#DIV/0!</v>
      </c>
      <c r="O31" s="12" t="e">
        <f t="shared" si="25"/>
        <v>#DIV/0!</v>
      </c>
      <c r="P31" s="4"/>
      <c r="Q31" s="12" t="s">
        <v>60</v>
      </c>
      <c r="R31" s="13"/>
      <c r="S31" s="13" t="e">
        <f t="shared" si="26"/>
        <v>#DIV/0!</v>
      </c>
      <c r="T31" s="13" t="e">
        <f t="shared" si="27"/>
        <v>#DIV/0!</v>
      </c>
      <c r="U31" s="13" t="e">
        <f t="shared" si="27"/>
        <v>#DIV/0!</v>
      </c>
      <c r="V31" s="13" t="e">
        <f t="shared" si="27"/>
        <v>#DIV/0!</v>
      </c>
      <c r="W31" s="12" t="e">
        <f t="shared" si="28"/>
        <v>#DIV/0!</v>
      </c>
      <c r="Y31" s="12" t="s">
        <v>60</v>
      </c>
      <c r="Z31" s="13"/>
      <c r="AA31" s="13" t="e">
        <f t="shared" si="29"/>
        <v>#DIV/0!</v>
      </c>
      <c r="AB31" s="13" t="e">
        <f t="shared" si="30"/>
        <v>#DIV/0!</v>
      </c>
      <c r="AC31" s="13" t="e">
        <f t="shared" si="30"/>
        <v>#DIV/0!</v>
      </c>
      <c r="AD31" s="13" t="e">
        <f t="shared" si="30"/>
        <v>#DIV/0!</v>
      </c>
      <c r="AE31" s="12" t="e">
        <f t="shared" si="31"/>
        <v>#DIV/0!</v>
      </c>
      <c r="AF31" s="4"/>
      <c r="AG31" s="12" t="s">
        <v>60</v>
      </c>
      <c r="AH31" s="13"/>
      <c r="AI31" s="13" t="e">
        <f t="shared" si="32"/>
        <v>#DIV/0!</v>
      </c>
      <c r="AJ31" s="13" t="e">
        <f t="shared" si="33"/>
        <v>#DIV/0!</v>
      </c>
      <c r="AK31" s="13" t="e">
        <f t="shared" si="33"/>
        <v>#DIV/0!</v>
      </c>
      <c r="AL31" s="13" t="e">
        <f t="shared" si="33"/>
        <v>#DIV/0!</v>
      </c>
      <c r="AM31" s="12" t="e">
        <f t="shared" si="34"/>
        <v>#DIV/0!</v>
      </c>
    </row>
    <row r="32" spans="1:39" ht="12.75">
      <c r="A32" s="12" t="s">
        <v>61</v>
      </c>
      <c r="B32" s="13"/>
      <c r="C32" s="42">
        <v>0</v>
      </c>
      <c r="D32" s="13" t="e">
        <f t="shared" si="19"/>
        <v>#DIV/0!</v>
      </c>
      <c r="E32" s="13" t="e">
        <f t="shared" si="20"/>
        <v>#DIV/0!</v>
      </c>
      <c r="F32" s="13" t="e">
        <f t="shared" si="21"/>
        <v>#DIV/0!</v>
      </c>
      <c r="G32" s="12" t="e">
        <f t="shared" si="22"/>
        <v>#DIV/0!</v>
      </c>
      <c r="I32" s="12" t="s">
        <v>61</v>
      </c>
      <c r="J32" s="13"/>
      <c r="K32" s="13" t="e">
        <f t="shared" si="23"/>
        <v>#DIV/0!</v>
      </c>
      <c r="L32" s="13" t="e">
        <f t="shared" si="24"/>
        <v>#DIV/0!</v>
      </c>
      <c r="M32" s="13" t="e">
        <f t="shared" si="24"/>
        <v>#DIV/0!</v>
      </c>
      <c r="N32" s="13" t="e">
        <f t="shared" si="24"/>
        <v>#DIV/0!</v>
      </c>
      <c r="O32" s="12" t="e">
        <f t="shared" si="25"/>
        <v>#DIV/0!</v>
      </c>
      <c r="P32" s="4"/>
      <c r="Q32" s="12" t="s">
        <v>61</v>
      </c>
      <c r="R32" s="13"/>
      <c r="S32" s="13" t="e">
        <f t="shared" si="26"/>
        <v>#DIV/0!</v>
      </c>
      <c r="T32" s="13" t="e">
        <f t="shared" si="27"/>
        <v>#DIV/0!</v>
      </c>
      <c r="U32" s="13" t="e">
        <f t="shared" si="27"/>
        <v>#DIV/0!</v>
      </c>
      <c r="V32" s="13" t="e">
        <f t="shared" si="27"/>
        <v>#DIV/0!</v>
      </c>
      <c r="W32" s="12" t="e">
        <f t="shared" si="28"/>
        <v>#DIV/0!</v>
      </c>
      <c r="Y32" s="12" t="s">
        <v>61</v>
      </c>
      <c r="Z32" s="13"/>
      <c r="AA32" s="13" t="e">
        <f t="shared" si="29"/>
        <v>#DIV/0!</v>
      </c>
      <c r="AB32" s="13" t="e">
        <f t="shared" si="30"/>
        <v>#DIV/0!</v>
      </c>
      <c r="AC32" s="13" t="e">
        <f t="shared" si="30"/>
        <v>#DIV/0!</v>
      </c>
      <c r="AD32" s="13" t="e">
        <f t="shared" si="30"/>
        <v>#DIV/0!</v>
      </c>
      <c r="AE32" s="12" t="e">
        <f t="shared" si="31"/>
        <v>#DIV/0!</v>
      </c>
      <c r="AF32" s="4"/>
      <c r="AG32" s="12" t="s">
        <v>61</v>
      </c>
      <c r="AH32" s="13"/>
      <c r="AI32" s="13" t="e">
        <f t="shared" si="32"/>
        <v>#DIV/0!</v>
      </c>
      <c r="AJ32" s="13" t="e">
        <f t="shared" si="33"/>
        <v>#DIV/0!</v>
      </c>
      <c r="AK32" s="13" t="e">
        <f t="shared" si="33"/>
        <v>#DIV/0!</v>
      </c>
      <c r="AL32" s="13" t="e">
        <f t="shared" si="33"/>
        <v>#DIV/0!</v>
      </c>
      <c r="AM32" s="12" t="e">
        <f t="shared" si="34"/>
        <v>#DIV/0!</v>
      </c>
    </row>
    <row r="33" spans="1:39" ht="12.75">
      <c r="A33" s="12" t="s">
        <v>62</v>
      </c>
      <c r="B33" s="13"/>
      <c r="C33" s="42">
        <v>0</v>
      </c>
      <c r="D33" s="13" t="e">
        <f t="shared" si="19"/>
        <v>#DIV/0!</v>
      </c>
      <c r="E33" s="13" t="e">
        <f t="shared" si="20"/>
        <v>#DIV/0!</v>
      </c>
      <c r="F33" s="13" t="e">
        <f t="shared" si="21"/>
        <v>#DIV/0!</v>
      </c>
      <c r="G33" s="12" t="e">
        <f t="shared" si="22"/>
        <v>#DIV/0!</v>
      </c>
      <c r="I33" s="12" t="s">
        <v>62</v>
      </c>
      <c r="J33" s="13"/>
      <c r="K33" s="13" t="e">
        <f t="shared" si="23"/>
        <v>#DIV/0!</v>
      </c>
      <c r="L33" s="13" t="e">
        <f t="shared" si="24"/>
        <v>#DIV/0!</v>
      </c>
      <c r="M33" s="13" t="e">
        <f t="shared" si="24"/>
        <v>#DIV/0!</v>
      </c>
      <c r="N33" s="13" t="e">
        <f t="shared" si="24"/>
        <v>#DIV/0!</v>
      </c>
      <c r="O33" s="12" t="e">
        <f t="shared" si="25"/>
        <v>#DIV/0!</v>
      </c>
      <c r="P33" s="4"/>
      <c r="Q33" s="12" t="s">
        <v>62</v>
      </c>
      <c r="R33" s="13"/>
      <c r="S33" s="13" t="e">
        <f t="shared" si="26"/>
        <v>#DIV/0!</v>
      </c>
      <c r="T33" s="13" t="e">
        <f t="shared" si="27"/>
        <v>#DIV/0!</v>
      </c>
      <c r="U33" s="13" t="e">
        <f t="shared" si="27"/>
        <v>#DIV/0!</v>
      </c>
      <c r="V33" s="13" t="e">
        <f t="shared" si="27"/>
        <v>#DIV/0!</v>
      </c>
      <c r="W33" s="12" t="e">
        <f t="shared" si="28"/>
        <v>#DIV/0!</v>
      </c>
      <c r="Y33" s="12" t="s">
        <v>62</v>
      </c>
      <c r="Z33" s="13"/>
      <c r="AA33" s="13" t="e">
        <f t="shared" si="29"/>
        <v>#DIV/0!</v>
      </c>
      <c r="AB33" s="13" t="e">
        <f t="shared" si="30"/>
        <v>#DIV/0!</v>
      </c>
      <c r="AC33" s="13" t="e">
        <f t="shared" si="30"/>
        <v>#DIV/0!</v>
      </c>
      <c r="AD33" s="13" t="e">
        <f t="shared" si="30"/>
        <v>#DIV/0!</v>
      </c>
      <c r="AE33" s="12" t="e">
        <f t="shared" si="31"/>
        <v>#DIV/0!</v>
      </c>
      <c r="AF33" s="4"/>
      <c r="AG33" s="12" t="s">
        <v>62</v>
      </c>
      <c r="AH33" s="13"/>
      <c r="AI33" s="13" t="e">
        <f t="shared" si="32"/>
        <v>#DIV/0!</v>
      </c>
      <c r="AJ33" s="13" t="e">
        <f t="shared" si="33"/>
        <v>#DIV/0!</v>
      </c>
      <c r="AK33" s="13" t="e">
        <f t="shared" si="33"/>
        <v>#DIV/0!</v>
      </c>
      <c r="AL33" s="13" t="e">
        <f t="shared" si="33"/>
        <v>#DIV/0!</v>
      </c>
      <c r="AM33" s="12" t="e">
        <f t="shared" si="34"/>
        <v>#DIV/0!</v>
      </c>
    </row>
    <row r="34" spans="1:39" ht="12.75">
      <c r="A34" s="12" t="s">
        <v>63</v>
      </c>
      <c r="B34" s="13"/>
      <c r="C34" s="42">
        <v>0</v>
      </c>
      <c r="D34" s="13" t="e">
        <f t="shared" si="19"/>
        <v>#DIV/0!</v>
      </c>
      <c r="E34" s="13" t="e">
        <f t="shared" si="20"/>
        <v>#DIV/0!</v>
      </c>
      <c r="F34" s="13" t="e">
        <f t="shared" si="21"/>
        <v>#DIV/0!</v>
      </c>
      <c r="G34" s="12" t="e">
        <f t="shared" si="22"/>
        <v>#DIV/0!</v>
      </c>
      <c r="I34" s="12" t="s">
        <v>63</v>
      </c>
      <c r="J34" s="13"/>
      <c r="K34" s="13" t="e">
        <f t="shared" si="23"/>
        <v>#DIV/0!</v>
      </c>
      <c r="L34" s="13" t="e">
        <f t="shared" si="24"/>
        <v>#DIV/0!</v>
      </c>
      <c r="M34" s="13" t="e">
        <f t="shared" si="24"/>
        <v>#DIV/0!</v>
      </c>
      <c r="N34" s="13" t="e">
        <f t="shared" si="24"/>
        <v>#DIV/0!</v>
      </c>
      <c r="O34" s="12" t="e">
        <f t="shared" si="25"/>
        <v>#DIV/0!</v>
      </c>
      <c r="P34" s="4"/>
      <c r="Q34" s="12" t="s">
        <v>63</v>
      </c>
      <c r="R34" s="13"/>
      <c r="S34" s="13" t="e">
        <f t="shared" si="26"/>
        <v>#DIV/0!</v>
      </c>
      <c r="T34" s="13" t="e">
        <f t="shared" si="27"/>
        <v>#DIV/0!</v>
      </c>
      <c r="U34" s="13" t="e">
        <f t="shared" si="27"/>
        <v>#DIV/0!</v>
      </c>
      <c r="V34" s="13" t="e">
        <f t="shared" si="27"/>
        <v>#DIV/0!</v>
      </c>
      <c r="W34" s="12" t="e">
        <f t="shared" si="28"/>
        <v>#DIV/0!</v>
      </c>
      <c r="Y34" s="12" t="s">
        <v>63</v>
      </c>
      <c r="Z34" s="13"/>
      <c r="AA34" s="13" t="e">
        <f t="shared" si="29"/>
        <v>#DIV/0!</v>
      </c>
      <c r="AB34" s="13" t="e">
        <f t="shared" si="30"/>
        <v>#DIV/0!</v>
      </c>
      <c r="AC34" s="13" t="e">
        <f t="shared" si="30"/>
        <v>#DIV/0!</v>
      </c>
      <c r="AD34" s="13" t="e">
        <f t="shared" si="30"/>
        <v>#DIV/0!</v>
      </c>
      <c r="AE34" s="12" t="e">
        <f t="shared" si="31"/>
        <v>#DIV/0!</v>
      </c>
      <c r="AF34" s="4"/>
      <c r="AG34" s="12" t="s">
        <v>63</v>
      </c>
      <c r="AH34" s="13"/>
      <c r="AI34" s="13" t="e">
        <f t="shared" si="32"/>
        <v>#DIV/0!</v>
      </c>
      <c r="AJ34" s="13" t="e">
        <f t="shared" si="33"/>
        <v>#DIV/0!</v>
      </c>
      <c r="AK34" s="13" t="e">
        <f t="shared" si="33"/>
        <v>#DIV/0!</v>
      </c>
      <c r="AL34" s="13" t="e">
        <f t="shared" si="33"/>
        <v>#DIV/0!</v>
      </c>
      <c r="AM34" s="12" t="e">
        <f t="shared" si="34"/>
        <v>#DIV/0!</v>
      </c>
    </row>
    <row r="35" spans="1:39" ht="12.75">
      <c r="A35" s="12" t="s">
        <v>54</v>
      </c>
      <c r="B35" s="13"/>
      <c r="C35" s="42">
        <v>0</v>
      </c>
      <c r="D35" s="13" t="e">
        <f t="shared" si="19"/>
        <v>#DIV/0!</v>
      </c>
      <c r="E35" s="13" t="e">
        <f t="shared" si="20"/>
        <v>#DIV/0!</v>
      </c>
      <c r="F35" s="13" t="e">
        <f t="shared" si="21"/>
        <v>#DIV/0!</v>
      </c>
      <c r="G35" s="12" t="e">
        <f t="shared" si="22"/>
        <v>#DIV/0!</v>
      </c>
      <c r="I35" s="12" t="s">
        <v>54</v>
      </c>
      <c r="J35" s="13"/>
      <c r="K35" s="13" t="e">
        <f t="shared" si="23"/>
        <v>#DIV/0!</v>
      </c>
      <c r="L35" s="13" t="e">
        <f t="shared" si="24"/>
        <v>#DIV/0!</v>
      </c>
      <c r="M35" s="13" t="e">
        <f t="shared" si="24"/>
        <v>#DIV/0!</v>
      </c>
      <c r="N35" s="13" t="e">
        <f t="shared" si="24"/>
        <v>#DIV/0!</v>
      </c>
      <c r="O35" s="12" t="e">
        <f t="shared" si="25"/>
        <v>#DIV/0!</v>
      </c>
      <c r="P35" s="4"/>
      <c r="Q35" s="12" t="s">
        <v>54</v>
      </c>
      <c r="R35" s="13"/>
      <c r="S35" s="13" t="e">
        <f t="shared" si="26"/>
        <v>#DIV/0!</v>
      </c>
      <c r="T35" s="13" t="e">
        <f t="shared" si="27"/>
        <v>#DIV/0!</v>
      </c>
      <c r="U35" s="13" t="e">
        <f t="shared" si="27"/>
        <v>#DIV/0!</v>
      </c>
      <c r="V35" s="13" t="e">
        <f t="shared" si="27"/>
        <v>#DIV/0!</v>
      </c>
      <c r="W35" s="12" t="e">
        <f t="shared" si="28"/>
        <v>#DIV/0!</v>
      </c>
      <c r="Y35" s="12" t="s">
        <v>54</v>
      </c>
      <c r="Z35" s="13"/>
      <c r="AA35" s="13" t="e">
        <f t="shared" si="29"/>
        <v>#DIV/0!</v>
      </c>
      <c r="AB35" s="13" t="e">
        <f t="shared" si="30"/>
        <v>#DIV/0!</v>
      </c>
      <c r="AC35" s="13" t="e">
        <f t="shared" si="30"/>
        <v>#DIV/0!</v>
      </c>
      <c r="AD35" s="13" t="e">
        <f t="shared" si="30"/>
        <v>#DIV/0!</v>
      </c>
      <c r="AE35" s="12" t="e">
        <f t="shared" si="31"/>
        <v>#DIV/0!</v>
      </c>
      <c r="AF35" s="4"/>
      <c r="AG35" s="12" t="s">
        <v>54</v>
      </c>
      <c r="AH35" s="13"/>
      <c r="AI35" s="13" t="e">
        <f t="shared" si="32"/>
        <v>#DIV/0!</v>
      </c>
      <c r="AJ35" s="13" t="e">
        <f t="shared" si="33"/>
        <v>#DIV/0!</v>
      </c>
      <c r="AK35" s="13" t="e">
        <f t="shared" si="33"/>
        <v>#DIV/0!</v>
      </c>
      <c r="AL35" s="13" t="e">
        <f t="shared" si="33"/>
        <v>#DIV/0!</v>
      </c>
      <c r="AM35" s="12" t="e">
        <f t="shared" si="34"/>
        <v>#DIV/0!</v>
      </c>
    </row>
    <row r="36" spans="1:39" ht="12.75">
      <c r="A36" s="12"/>
      <c r="B36" s="13"/>
      <c r="C36" s="42">
        <v>0</v>
      </c>
      <c r="D36" s="13" t="e">
        <f t="shared" si="19"/>
        <v>#DIV/0!</v>
      </c>
      <c r="E36" s="13" t="e">
        <f t="shared" si="20"/>
        <v>#DIV/0!</v>
      </c>
      <c r="F36" s="13" t="e">
        <f t="shared" si="21"/>
        <v>#DIV/0!</v>
      </c>
      <c r="G36" s="12" t="e">
        <f t="shared" si="22"/>
        <v>#DIV/0!</v>
      </c>
      <c r="I36" s="12"/>
      <c r="J36" s="13"/>
      <c r="K36" s="13" t="e">
        <f t="shared" si="23"/>
        <v>#DIV/0!</v>
      </c>
      <c r="L36" s="13" t="e">
        <f t="shared" si="24"/>
        <v>#DIV/0!</v>
      </c>
      <c r="M36" s="13" t="e">
        <f t="shared" si="24"/>
        <v>#DIV/0!</v>
      </c>
      <c r="N36" s="13" t="e">
        <f t="shared" si="24"/>
        <v>#DIV/0!</v>
      </c>
      <c r="O36" s="12" t="e">
        <f t="shared" si="25"/>
        <v>#DIV/0!</v>
      </c>
      <c r="P36" s="4"/>
      <c r="Q36" s="12"/>
      <c r="R36" s="13"/>
      <c r="S36" s="13" t="e">
        <f t="shared" si="26"/>
        <v>#DIV/0!</v>
      </c>
      <c r="T36" s="13" t="e">
        <f t="shared" si="27"/>
        <v>#DIV/0!</v>
      </c>
      <c r="U36" s="13" t="e">
        <f t="shared" si="27"/>
        <v>#DIV/0!</v>
      </c>
      <c r="V36" s="13" t="e">
        <f t="shared" si="27"/>
        <v>#DIV/0!</v>
      </c>
      <c r="W36" s="12" t="e">
        <f t="shared" si="28"/>
        <v>#DIV/0!</v>
      </c>
      <c r="Y36" s="12"/>
      <c r="Z36" s="13"/>
      <c r="AA36" s="13" t="e">
        <f t="shared" si="29"/>
        <v>#DIV/0!</v>
      </c>
      <c r="AB36" s="13" t="e">
        <f t="shared" si="30"/>
        <v>#DIV/0!</v>
      </c>
      <c r="AC36" s="13" t="e">
        <f t="shared" si="30"/>
        <v>#DIV/0!</v>
      </c>
      <c r="AD36" s="13" t="e">
        <f t="shared" si="30"/>
        <v>#DIV/0!</v>
      </c>
      <c r="AE36" s="12" t="e">
        <f t="shared" si="31"/>
        <v>#DIV/0!</v>
      </c>
      <c r="AF36" s="4"/>
      <c r="AG36" s="12"/>
      <c r="AH36" s="13"/>
      <c r="AI36" s="13" t="e">
        <f t="shared" si="32"/>
        <v>#DIV/0!</v>
      </c>
      <c r="AJ36" s="13" t="e">
        <f t="shared" si="33"/>
        <v>#DIV/0!</v>
      </c>
      <c r="AK36" s="13" t="e">
        <f t="shared" si="33"/>
        <v>#DIV/0!</v>
      </c>
      <c r="AL36" s="13" t="e">
        <f t="shared" si="33"/>
        <v>#DIV/0!</v>
      </c>
      <c r="AM36" s="12" t="e">
        <f t="shared" si="34"/>
        <v>#DIV/0!</v>
      </c>
    </row>
    <row r="37" spans="1:39" ht="12.75">
      <c r="A37" s="12"/>
      <c r="B37" s="13"/>
      <c r="C37" s="42">
        <v>0</v>
      </c>
      <c r="D37" s="13" t="e">
        <f t="shared" si="19"/>
        <v>#DIV/0!</v>
      </c>
      <c r="E37" s="13" t="e">
        <f t="shared" si="20"/>
        <v>#DIV/0!</v>
      </c>
      <c r="F37" s="13" t="e">
        <f t="shared" si="21"/>
        <v>#DIV/0!</v>
      </c>
      <c r="G37" s="12" t="e">
        <f t="shared" si="22"/>
        <v>#DIV/0!</v>
      </c>
      <c r="I37" s="12"/>
      <c r="J37" s="13"/>
      <c r="K37" s="13" t="e">
        <f t="shared" si="23"/>
        <v>#DIV/0!</v>
      </c>
      <c r="L37" s="13" t="e">
        <f t="shared" si="24"/>
        <v>#DIV/0!</v>
      </c>
      <c r="M37" s="13" t="e">
        <f t="shared" si="24"/>
        <v>#DIV/0!</v>
      </c>
      <c r="N37" s="13" t="e">
        <f t="shared" si="24"/>
        <v>#DIV/0!</v>
      </c>
      <c r="O37" s="12" t="e">
        <f t="shared" si="25"/>
        <v>#DIV/0!</v>
      </c>
      <c r="P37" s="4"/>
      <c r="Q37" s="12"/>
      <c r="R37" s="13"/>
      <c r="S37" s="13" t="e">
        <f t="shared" si="26"/>
        <v>#DIV/0!</v>
      </c>
      <c r="T37" s="13" t="e">
        <f t="shared" si="27"/>
        <v>#DIV/0!</v>
      </c>
      <c r="U37" s="13" t="e">
        <f t="shared" si="27"/>
        <v>#DIV/0!</v>
      </c>
      <c r="V37" s="13" t="e">
        <f t="shared" si="27"/>
        <v>#DIV/0!</v>
      </c>
      <c r="W37" s="12" t="e">
        <f t="shared" si="28"/>
        <v>#DIV/0!</v>
      </c>
      <c r="Y37" s="12"/>
      <c r="Z37" s="13"/>
      <c r="AA37" s="13" t="e">
        <f t="shared" si="29"/>
        <v>#DIV/0!</v>
      </c>
      <c r="AB37" s="13" t="e">
        <f t="shared" si="30"/>
        <v>#DIV/0!</v>
      </c>
      <c r="AC37" s="13" t="e">
        <f t="shared" si="30"/>
        <v>#DIV/0!</v>
      </c>
      <c r="AD37" s="13" t="e">
        <f t="shared" si="30"/>
        <v>#DIV/0!</v>
      </c>
      <c r="AE37" s="12" t="e">
        <f t="shared" si="31"/>
        <v>#DIV/0!</v>
      </c>
      <c r="AF37" s="4"/>
      <c r="AG37" s="12"/>
      <c r="AH37" s="13"/>
      <c r="AI37" s="13" t="e">
        <f t="shared" si="32"/>
        <v>#DIV/0!</v>
      </c>
      <c r="AJ37" s="13" t="e">
        <f t="shared" si="33"/>
        <v>#DIV/0!</v>
      </c>
      <c r="AK37" s="13" t="e">
        <f t="shared" si="33"/>
        <v>#DIV/0!</v>
      </c>
      <c r="AL37" s="13" t="e">
        <f t="shared" si="33"/>
        <v>#DIV/0!</v>
      </c>
      <c r="AM37" s="12" t="e">
        <f t="shared" si="34"/>
        <v>#DIV/0!</v>
      </c>
    </row>
    <row r="38" spans="1:39" ht="12.75">
      <c r="A38" s="12" t="s">
        <v>64</v>
      </c>
      <c r="B38" s="13"/>
      <c r="C38" s="17">
        <f>SUM(C28:C37)</f>
        <v>0</v>
      </c>
      <c r="D38" s="17" t="e">
        <f>SUM(D28:D37)</f>
        <v>#DIV/0!</v>
      </c>
      <c r="E38" s="17" t="e">
        <f>SUM(E28:E37)</f>
        <v>#DIV/0!</v>
      </c>
      <c r="F38" s="17" t="e">
        <f>SUM(F28:F37)</f>
        <v>#DIV/0!</v>
      </c>
      <c r="G38" s="18" t="e">
        <f>SUM(G28:G37)</f>
        <v>#DIV/0!</v>
      </c>
      <c r="I38" s="12" t="s">
        <v>64</v>
      </c>
      <c r="J38" s="13"/>
      <c r="K38" s="17" t="e">
        <f>SUM(K28:K37)</f>
        <v>#DIV/0!</v>
      </c>
      <c r="L38" s="17" t="e">
        <f>SUM(L28:L37)</f>
        <v>#DIV/0!</v>
      </c>
      <c r="M38" s="17" t="e">
        <f>SUM(M28:M37)</f>
        <v>#DIV/0!</v>
      </c>
      <c r="N38" s="17" t="e">
        <f>SUM(N28:N37)</f>
        <v>#DIV/0!</v>
      </c>
      <c r="O38" s="18" t="e">
        <f>SUM(O28:O37)</f>
        <v>#DIV/0!</v>
      </c>
      <c r="P38" s="4"/>
      <c r="Q38" s="12" t="s">
        <v>64</v>
      </c>
      <c r="R38" s="13"/>
      <c r="S38" s="17" t="e">
        <f>SUM(S28:S37)</f>
        <v>#DIV/0!</v>
      </c>
      <c r="T38" s="17" t="e">
        <f>SUM(T28:T37)</f>
        <v>#DIV/0!</v>
      </c>
      <c r="U38" s="17" t="e">
        <f>SUM(U28:U37)</f>
        <v>#DIV/0!</v>
      </c>
      <c r="V38" s="17" t="e">
        <f>SUM(V28:V37)</f>
        <v>#DIV/0!</v>
      </c>
      <c r="W38" s="18" t="e">
        <f>SUM(W28:W37)</f>
        <v>#DIV/0!</v>
      </c>
      <c r="Y38" s="12" t="s">
        <v>64</v>
      </c>
      <c r="Z38" s="13"/>
      <c r="AA38" s="17" t="e">
        <f>SUM(AA28:AA37)</f>
        <v>#DIV/0!</v>
      </c>
      <c r="AB38" s="17" t="e">
        <f>SUM(AB28:AB37)</f>
        <v>#DIV/0!</v>
      </c>
      <c r="AC38" s="17" t="e">
        <f>SUM(AC28:AC37)</f>
        <v>#DIV/0!</v>
      </c>
      <c r="AD38" s="17" t="e">
        <f>SUM(AD28:AD37)</f>
        <v>#DIV/0!</v>
      </c>
      <c r="AE38" s="18" t="e">
        <f>SUM(AE28:AE37)</f>
        <v>#DIV/0!</v>
      </c>
      <c r="AF38" s="4"/>
      <c r="AG38" s="12" t="s">
        <v>64</v>
      </c>
      <c r="AH38" s="13"/>
      <c r="AI38" s="17" t="e">
        <f>SUM(AI28:AI37)</f>
        <v>#DIV/0!</v>
      </c>
      <c r="AJ38" s="17" t="e">
        <f>SUM(AJ28:AJ37)</f>
        <v>#DIV/0!</v>
      </c>
      <c r="AK38" s="17" t="e">
        <f>SUM(AK28:AK37)</f>
        <v>#DIV/0!</v>
      </c>
      <c r="AL38" s="17" t="e">
        <f>SUM(AL28:AL37)</f>
        <v>#DIV/0!</v>
      </c>
      <c r="AM38" s="18" t="e">
        <f>SUM(AM28:AM37)</f>
        <v>#DIV/0!</v>
      </c>
    </row>
    <row r="39" spans="1:39" ht="12.75">
      <c r="A39" s="12" t="s">
        <v>65</v>
      </c>
      <c r="B39" s="13"/>
      <c r="C39" s="15"/>
      <c r="D39" s="15"/>
      <c r="E39" s="15"/>
      <c r="F39" s="15"/>
      <c r="G39" s="16"/>
      <c r="I39" s="12" t="s">
        <v>65</v>
      </c>
      <c r="J39" s="13"/>
      <c r="K39" s="15"/>
      <c r="L39" s="15"/>
      <c r="M39" s="15"/>
      <c r="N39" s="15"/>
      <c r="O39" s="16"/>
      <c r="P39" s="4"/>
      <c r="Q39" s="12" t="s">
        <v>65</v>
      </c>
      <c r="R39" s="13"/>
      <c r="S39" s="15"/>
      <c r="T39" s="15"/>
      <c r="U39" s="15"/>
      <c r="V39" s="15"/>
      <c r="W39" s="16"/>
      <c r="Y39" s="12" t="s">
        <v>65</v>
      </c>
      <c r="Z39" s="13"/>
      <c r="AA39" s="15"/>
      <c r="AB39" s="15"/>
      <c r="AC39" s="15"/>
      <c r="AD39" s="15"/>
      <c r="AE39" s="16"/>
      <c r="AF39" s="4"/>
      <c r="AG39" s="12" t="s">
        <v>65</v>
      </c>
      <c r="AH39" s="13"/>
      <c r="AI39" s="15"/>
      <c r="AJ39" s="15"/>
      <c r="AK39" s="15"/>
      <c r="AL39" s="15"/>
      <c r="AM39" s="16"/>
    </row>
    <row r="40" spans="1:39" ht="12.75">
      <c r="A40" s="12" t="s">
        <v>66</v>
      </c>
      <c r="B40" s="13"/>
      <c r="C40" s="42">
        <v>0</v>
      </c>
      <c r="D40" s="13" t="e">
        <f aca="true" t="shared" si="35" ref="D40:D56">$C40*D$71/$C$71</f>
        <v>#DIV/0!</v>
      </c>
      <c r="E40" s="13" t="e">
        <f aca="true" t="shared" si="36" ref="E40:E56">($C40-D40)*E$71/($C$71-$D$71)</f>
        <v>#DIV/0!</v>
      </c>
      <c r="F40" s="13" t="e">
        <f aca="true" t="shared" si="37" ref="F40:F56">($C40-D40)*F$71/($C$71-$D$71)</f>
        <v>#DIV/0!</v>
      </c>
      <c r="G40" s="12" t="e">
        <f aca="true" t="shared" si="38" ref="G40:G56">SUM(E40:F40)</f>
        <v>#DIV/0!</v>
      </c>
      <c r="I40" s="12" t="s">
        <v>66</v>
      </c>
      <c r="J40" s="13"/>
      <c r="K40" s="13" t="e">
        <f aca="true" t="shared" si="39" ref="K40:K56">SUM(L40:N40)</f>
        <v>#DIV/0!</v>
      </c>
      <c r="L40" s="13" t="e">
        <f aca="true" t="shared" si="40" ref="L40:N56">$E40*L$71/$E$71</f>
        <v>#DIV/0!</v>
      </c>
      <c r="M40" s="13" t="e">
        <f t="shared" si="40"/>
        <v>#DIV/0!</v>
      </c>
      <c r="N40" s="13" t="e">
        <f t="shared" si="40"/>
        <v>#DIV/0!</v>
      </c>
      <c r="O40" s="12" t="e">
        <f aca="true" t="shared" si="41" ref="O40:O56">SUM(M40:N40)</f>
        <v>#DIV/0!</v>
      </c>
      <c r="P40" s="4"/>
      <c r="Q40" s="12" t="s">
        <v>66</v>
      </c>
      <c r="R40" s="13"/>
      <c r="S40" s="13" t="e">
        <f aca="true" t="shared" si="42" ref="S40:S56">SUM(T40:V40)</f>
        <v>#DIV/0!</v>
      </c>
      <c r="T40" s="13" t="e">
        <f aca="true" t="shared" si="43" ref="T40:V56">$E40*T$71/$E$71</f>
        <v>#DIV/0!</v>
      </c>
      <c r="U40" s="13" t="e">
        <f t="shared" si="43"/>
        <v>#DIV/0!</v>
      </c>
      <c r="V40" s="13" t="e">
        <f t="shared" si="43"/>
        <v>#DIV/0!</v>
      </c>
      <c r="W40" s="12" t="e">
        <f aca="true" t="shared" si="44" ref="W40:W56">SUM(U40:V40)</f>
        <v>#DIV/0!</v>
      </c>
      <c r="Y40" s="12" t="s">
        <v>66</v>
      </c>
      <c r="Z40" s="13"/>
      <c r="AA40" s="13" t="e">
        <f aca="true" t="shared" si="45" ref="AA40:AA56">SUM(AB40:AD40)</f>
        <v>#DIV/0!</v>
      </c>
      <c r="AB40" s="13" t="e">
        <f aca="true" t="shared" si="46" ref="AB40:AD56">$F40*AB$71/$F$71</f>
        <v>#DIV/0!</v>
      </c>
      <c r="AC40" s="13" t="e">
        <f t="shared" si="46"/>
        <v>#DIV/0!</v>
      </c>
      <c r="AD40" s="13" t="e">
        <f t="shared" si="46"/>
        <v>#DIV/0!</v>
      </c>
      <c r="AE40" s="12" t="e">
        <f aca="true" t="shared" si="47" ref="AE40:AE56">SUM(AC40:AD40)</f>
        <v>#DIV/0!</v>
      </c>
      <c r="AF40" s="4"/>
      <c r="AG40" s="12" t="s">
        <v>66</v>
      </c>
      <c r="AH40" s="13"/>
      <c r="AI40" s="13" t="e">
        <f aca="true" t="shared" si="48" ref="AI40:AI56">SUM(AJ40:AL40)</f>
        <v>#DIV/0!</v>
      </c>
      <c r="AJ40" s="13" t="e">
        <f aca="true" t="shared" si="49" ref="AJ40:AL56">$F40*AJ$71/$F$71</f>
        <v>#DIV/0!</v>
      </c>
      <c r="AK40" s="13" t="e">
        <f t="shared" si="49"/>
        <v>#DIV/0!</v>
      </c>
      <c r="AL40" s="13" t="e">
        <f t="shared" si="49"/>
        <v>#DIV/0!</v>
      </c>
      <c r="AM40" s="12" t="e">
        <f aca="true" t="shared" si="50" ref="AM40:AM56">SUM(AK40:AL40)</f>
        <v>#DIV/0!</v>
      </c>
    </row>
    <row r="41" spans="1:39" ht="12.75">
      <c r="A41" s="12" t="s">
        <v>67</v>
      </c>
      <c r="B41" s="13"/>
      <c r="C41" s="42">
        <v>0</v>
      </c>
      <c r="D41" s="13" t="e">
        <f t="shared" si="35"/>
        <v>#DIV/0!</v>
      </c>
      <c r="E41" s="13" t="e">
        <f t="shared" si="36"/>
        <v>#DIV/0!</v>
      </c>
      <c r="F41" s="13" t="e">
        <f t="shared" si="37"/>
        <v>#DIV/0!</v>
      </c>
      <c r="G41" s="12" t="e">
        <f t="shared" si="38"/>
        <v>#DIV/0!</v>
      </c>
      <c r="I41" s="12" t="s">
        <v>67</v>
      </c>
      <c r="J41" s="13"/>
      <c r="K41" s="13" t="e">
        <f t="shared" si="39"/>
        <v>#DIV/0!</v>
      </c>
      <c r="L41" s="13" t="e">
        <f t="shared" si="40"/>
        <v>#DIV/0!</v>
      </c>
      <c r="M41" s="13" t="e">
        <f t="shared" si="40"/>
        <v>#DIV/0!</v>
      </c>
      <c r="N41" s="13" t="e">
        <f t="shared" si="40"/>
        <v>#DIV/0!</v>
      </c>
      <c r="O41" s="12" t="e">
        <f t="shared" si="41"/>
        <v>#DIV/0!</v>
      </c>
      <c r="P41" s="4"/>
      <c r="Q41" s="12" t="s">
        <v>67</v>
      </c>
      <c r="R41" s="13"/>
      <c r="S41" s="13" t="e">
        <f t="shared" si="42"/>
        <v>#DIV/0!</v>
      </c>
      <c r="T41" s="13" t="e">
        <f t="shared" si="43"/>
        <v>#DIV/0!</v>
      </c>
      <c r="U41" s="13" t="e">
        <f t="shared" si="43"/>
        <v>#DIV/0!</v>
      </c>
      <c r="V41" s="13" t="e">
        <f t="shared" si="43"/>
        <v>#DIV/0!</v>
      </c>
      <c r="W41" s="12" t="e">
        <f t="shared" si="44"/>
        <v>#DIV/0!</v>
      </c>
      <c r="Y41" s="12" t="s">
        <v>67</v>
      </c>
      <c r="Z41" s="13"/>
      <c r="AA41" s="13" t="e">
        <f t="shared" si="45"/>
        <v>#DIV/0!</v>
      </c>
      <c r="AB41" s="13" t="e">
        <f t="shared" si="46"/>
        <v>#DIV/0!</v>
      </c>
      <c r="AC41" s="13" t="e">
        <f t="shared" si="46"/>
        <v>#DIV/0!</v>
      </c>
      <c r="AD41" s="13" t="e">
        <f t="shared" si="46"/>
        <v>#DIV/0!</v>
      </c>
      <c r="AE41" s="12" t="e">
        <f t="shared" si="47"/>
        <v>#DIV/0!</v>
      </c>
      <c r="AF41" s="4"/>
      <c r="AG41" s="12" t="s">
        <v>67</v>
      </c>
      <c r="AH41" s="13"/>
      <c r="AI41" s="13" t="e">
        <f t="shared" si="48"/>
        <v>#DIV/0!</v>
      </c>
      <c r="AJ41" s="13" t="e">
        <f t="shared" si="49"/>
        <v>#DIV/0!</v>
      </c>
      <c r="AK41" s="13" t="e">
        <f t="shared" si="49"/>
        <v>#DIV/0!</v>
      </c>
      <c r="AL41" s="13" t="e">
        <f t="shared" si="49"/>
        <v>#DIV/0!</v>
      </c>
      <c r="AM41" s="12" t="e">
        <f t="shared" si="50"/>
        <v>#DIV/0!</v>
      </c>
    </row>
    <row r="42" spans="1:39" ht="12.75">
      <c r="A42" s="12" t="s">
        <v>68</v>
      </c>
      <c r="B42" s="13"/>
      <c r="C42" s="42">
        <v>0</v>
      </c>
      <c r="D42" s="13" t="e">
        <f t="shared" si="35"/>
        <v>#DIV/0!</v>
      </c>
      <c r="E42" s="13" t="e">
        <f t="shared" si="36"/>
        <v>#DIV/0!</v>
      </c>
      <c r="F42" s="13" t="e">
        <f t="shared" si="37"/>
        <v>#DIV/0!</v>
      </c>
      <c r="G42" s="12" t="e">
        <f t="shared" si="38"/>
        <v>#DIV/0!</v>
      </c>
      <c r="I42" s="12" t="s">
        <v>68</v>
      </c>
      <c r="J42" s="13"/>
      <c r="K42" s="13" t="e">
        <f t="shared" si="39"/>
        <v>#DIV/0!</v>
      </c>
      <c r="L42" s="13" t="e">
        <f t="shared" si="40"/>
        <v>#DIV/0!</v>
      </c>
      <c r="M42" s="13" t="e">
        <f t="shared" si="40"/>
        <v>#DIV/0!</v>
      </c>
      <c r="N42" s="13" t="e">
        <f t="shared" si="40"/>
        <v>#DIV/0!</v>
      </c>
      <c r="O42" s="12" t="e">
        <f t="shared" si="41"/>
        <v>#DIV/0!</v>
      </c>
      <c r="P42" s="4"/>
      <c r="Q42" s="12" t="s">
        <v>68</v>
      </c>
      <c r="R42" s="13"/>
      <c r="S42" s="13" t="e">
        <f t="shared" si="42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2" t="e">
        <f t="shared" si="44"/>
        <v>#DIV/0!</v>
      </c>
      <c r="Y42" s="12" t="s">
        <v>68</v>
      </c>
      <c r="Z42" s="13"/>
      <c r="AA42" s="13" t="e">
        <f t="shared" si="45"/>
        <v>#DIV/0!</v>
      </c>
      <c r="AB42" s="13" t="e">
        <f t="shared" si="46"/>
        <v>#DIV/0!</v>
      </c>
      <c r="AC42" s="13" t="e">
        <f t="shared" si="46"/>
        <v>#DIV/0!</v>
      </c>
      <c r="AD42" s="13" t="e">
        <f t="shared" si="46"/>
        <v>#DIV/0!</v>
      </c>
      <c r="AE42" s="12" t="e">
        <f t="shared" si="47"/>
        <v>#DIV/0!</v>
      </c>
      <c r="AF42" s="4"/>
      <c r="AG42" s="12" t="s">
        <v>68</v>
      </c>
      <c r="AH42" s="13"/>
      <c r="AI42" s="13" t="e">
        <f t="shared" si="48"/>
        <v>#DIV/0!</v>
      </c>
      <c r="AJ42" s="13" t="e">
        <f t="shared" si="49"/>
        <v>#DIV/0!</v>
      </c>
      <c r="AK42" s="13" t="e">
        <f t="shared" si="49"/>
        <v>#DIV/0!</v>
      </c>
      <c r="AL42" s="13" t="e">
        <f t="shared" si="49"/>
        <v>#DIV/0!</v>
      </c>
      <c r="AM42" s="12" t="e">
        <f t="shared" si="50"/>
        <v>#DIV/0!</v>
      </c>
    </row>
    <row r="43" spans="1:39" ht="12.75">
      <c r="A43" s="12" t="s">
        <v>69</v>
      </c>
      <c r="B43" s="13"/>
      <c r="C43" s="42">
        <v>0</v>
      </c>
      <c r="D43" s="13" t="e">
        <f t="shared" si="35"/>
        <v>#DIV/0!</v>
      </c>
      <c r="E43" s="13" t="e">
        <f t="shared" si="36"/>
        <v>#DIV/0!</v>
      </c>
      <c r="F43" s="13" t="e">
        <f t="shared" si="37"/>
        <v>#DIV/0!</v>
      </c>
      <c r="G43" s="12" t="e">
        <f t="shared" si="38"/>
        <v>#DIV/0!</v>
      </c>
      <c r="I43" s="12" t="s">
        <v>69</v>
      </c>
      <c r="J43" s="13"/>
      <c r="K43" s="13" t="e">
        <f t="shared" si="39"/>
        <v>#DIV/0!</v>
      </c>
      <c r="L43" s="13" t="e">
        <f t="shared" si="40"/>
        <v>#DIV/0!</v>
      </c>
      <c r="M43" s="13" t="e">
        <f t="shared" si="40"/>
        <v>#DIV/0!</v>
      </c>
      <c r="N43" s="13" t="e">
        <f t="shared" si="40"/>
        <v>#DIV/0!</v>
      </c>
      <c r="O43" s="12" t="e">
        <f t="shared" si="41"/>
        <v>#DIV/0!</v>
      </c>
      <c r="P43" s="4"/>
      <c r="Q43" s="12" t="s">
        <v>69</v>
      </c>
      <c r="R43" s="13"/>
      <c r="S43" s="13" t="e">
        <f t="shared" si="42"/>
        <v>#DIV/0!</v>
      </c>
      <c r="T43" s="13" t="e">
        <f t="shared" si="43"/>
        <v>#DIV/0!</v>
      </c>
      <c r="U43" s="13" t="e">
        <f t="shared" si="43"/>
        <v>#DIV/0!</v>
      </c>
      <c r="V43" s="13" t="e">
        <f t="shared" si="43"/>
        <v>#DIV/0!</v>
      </c>
      <c r="W43" s="12" t="e">
        <f t="shared" si="44"/>
        <v>#DIV/0!</v>
      </c>
      <c r="Y43" s="12" t="s">
        <v>69</v>
      </c>
      <c r="Z43" s="13"/>
      <c r="AA43" s="13" t="e">
        <f t="shared" si="45"/>
        <v>#DIV/0!</v>
      </c>
      <c r="AB43" s="13" t="e">
        <f t="shared" si="46"/>
        <v>#DIV/0!</v>
      </c>
      <c r="AC43" s="13" t="e">
        <f t="shared" si="46"/>
        <v>#DIV/0!</v>
      </c>
      <c r="AD43" s="13" t="e">
        <f t="shared" si="46"/>
        <v>#DIV/0!</v>
      </c>
      <c r="AE43" s="12" t="e">
        <f t="shared" si="47"/>
        <v>#DIV/0!</v>
      </c>
      <c r="AF43" s="4"/>
      <c r="AG43" s="12" t="s">
        <v>69</v>
      </c>
      <c r="AH43" s="13"/>
      <c r="AI43" s="13" t="e">
        <f t="shared" si="48"/>
        <v>#DIV/0!</v>
      </c>
      <c r="AJ43" s="13" t="e">
        <f t="shared" si="49"/>
        <v>#DIV/0!</v>
      </c>
      <c r="AK43" s="13" t="e">
        <f t="shared" si="49"/>
        <v>#DIV/0!</v>
      </c>
      <c r="AL43" s="13" t="e">
        <f t="shared" si="49"/>
        <v>#DIV/0!</v>
      </c>
      <c r="AM43" s="12" t="e">
        <f t="shared" si="50"/>
        <v>#DIV/0!</v>
      </c>
    </row>
    <row r="44" spans="1:39" ht="12.75">
      <c r="A44" s="12" t="s">
        <v>70</v>
      </c>
      <c r="B44" s="13"/>
      <c r="C44" s="42">
        <v>0</v>
      </c>
      <c r="D44" s="13" t="e">
        <f t="shared" si="35"/>
        <v>#DIV/0!</v>
      </c>
      <c r="E44" s="13" t="e">
        <f t="shared" si="36"/>
        <v>#DIV/0!</v>
      </c>
      <c r="F44" s="13" t="e">
        <f t="shared" si="37"/>
        <v>#DIV/0!</v>
      </c>
      <c r="G44" s="12" t="e">
        <f t="shared" si="38"/>
        <v>#DIV/0!</v>
      </c>
      <c r="I44" s="12" t="s">
        <v>70</v>
      </c>
      <c r="J44" s="13"/>
      <c r="K44" s="13" t="e">
        <f t="shared" si="39"/>
        <v>#DIV/0!</v>
      </c>
      <c r="L44" s="13" t="e">
        <f t="shared" si="40"/>
        <v>#DIV/0!</v>
      </c>
      <c r="M44" s="13" t="e">
        <f t="shared" si="40"/>
        <v>#DIV/0!</v>
      </c>
      <c r="N44" s="13" t="e">
        <f t="shared" si="40"/>
        <v>#DIV/0!</v>
      </c>
      <c r="O44" s="12" t="e">
        <f t="shared" si="41"/>
        <v>#DIV/0!</v>
      </c>
      <c r="P44" s="4"/>
      <c r="Q44" s="12" t="s">
        <v>70</v>
      </c>
      <c r="R44" s="13"/>
      <c r="S44" s="13" t="e">
        <f t="shared" si="42"/>
        <v>#DIV/0!</v>
      </c>
      <c r="T44" s="13" t="e">
        <f t="shared" si="43"/>
        <v>#DIV/0!</v>
      </c>
      <c r="U44" s="13" t="e">
        <f t="shared" si="43"/>
        <v>#DIV/0!</v>
      </c>
      <c r="V44" s="13" t="e">
        <f t="shared" si="43"/>
        <v>#DIV/0!</v>
      </c>
      <c r="W44" s="12" t="e">
        <f t="shared" si="44"/>
        <v>#DIV/0!</v>
      </c>
      <c r="Y44" s="12" t="s">
        <v>70</v>
      </c>
      <c r="Z44" s="13"/>
      <c r="AA44" s="13" t="e">
        <f t="shared" si="45"/>
        <v>#DIV/0!</v>
      </c>
      <c r="AB44" s="13" t="e">
        <f t="shared" si="46"/>
        <v>#DIV/0!</v>
      </c>
      <c r="AC44" s="13" t="e">
        <f t="shared" si="46"/>
        <v>#DIV/0!</v>
      </c>
      <c r="AD44" s="13" t="e">
        <f t="shared" si="46"/>
        <v>#DIV/0!</v>
      </c>
      <c r="AE44" s="12" t="e">
        <f t="shared" si="47"/>
        <v>#DIV/0!</v>
      </c>
      <c r="AF44" s="4"/>
      <c r="AG44" s="12" t="s">
        <v>70</v>
      </c>
      <c r="AH44" s="13"/>
      <c r="AI44" s="13" t="e">
        <f t="shared" si="48"/>
        <v>#DIV/0!</v>
      </c>
      <c r="AJ44" s="13" t="e">
        <f t="shared" si="49"/>
        <v>#DIV/0!</v>
      </c>
      <c r="AK44" s="13" t="e">
        <f t="shared" si="49"/>
        <v>#DIV/0!</v>
      </c>
      <c r="AL44" s="13" t="e">
        <f t="shared" si="49"/>
        <v>#DIV/0!</v>
      </c>
      <c r="AM44" s="12" t="e">
        <f t="shared" si="50"/>
        <v>#DIV/0!</v>
      </c>
    </row>
    <row r="45" spans="1:39" ht="12.75">
      <c r="A45" s="12" t="s">
        <v>71</v>
      </c>
      <c r="B45" s="13"/>
      <c r="C45" s="42">
        <v>0</v>
      </c>
      <c r="D45" s="13" t="e">
        <f t="shared" si="35"/>
        <v>#DIV/0!</v>
      </c>
      <c r="E45" s="13" t="e">
        <f t="shared" si="36"/>
        <v>#DIV/0!</v>
      </c>
      <c r="F45" s="13" t="e">
        <f t="shared" si="37"/>
        <v>#DIV/0!</v>
      </c>
      <c r="G45" s="12" t="e">
        <f t="shared" si="38"/>
        <v>#DIV/0!</v>
      </c>
      <c r="I45" s="12" t="s">
        <v>71</v>
      </c>
      <c r="J45" s="13"/>
      <c r="K45" s="13" t="e">
        <f t="shared" si="39"/>
        <v>#DIV/0!</v>
      </c>
      <c r="L45" s="13" t="e">
        <f t="shared" si="40"/>
        <v>#DIV/0!</v>
      </c>
      <c r="M45" s="13" t="e">
        <f t="shared" si="40"/>
        <v>#DIV/0!</v>
      </c>
      <c r="N45" s="13" t="e">
        <f t="shared" si="40"/>
        <v>#DIV/0!</v>
      </c>
      <c r="O45" s="12" t="e">
        <f t="shared" si="41"/>
        <v>#DIV/0!</v>
      </c>
      <c r="P45" s="4"/>
      <c r="Q45" s="12" t="s">
        <v>71</v>
      </c>
      <c r="R45" s="13"/>
      <c r="S45" s="13" t="e">
        <f t="shared" si="42"/>
        <v>#DIV/0!</v>
      </c>
      <c r="T45" s="13" t="e">
        <f t="shared" si="43"/>
        <v>#DIV/0!</v>
      </c>
      <c r="U45" s="13" t="e">
        <f t="shared" si="43"/>
        <v>#DIV/0!</v>
      </c>
      <c r="V45" s="13" t="e">
        <f t="shared" si="43"/>
        <v>#DIV/0!</v>
      </c>
      <c r="W45" s="12" t="e">
        <f t="shared" si="44"/>
        <v>#DIV/0!</v>
      </c>
      <c r="Y45" s="12" t="s">
        <v>71</v>
      </c>
      <c r="Z45" s="13"/>
      <c r="AA45" s="13" t="e">
        <f t="shared" si="45"/>
        <v>#DIV/0!</v>
      </c>
      <c r="AB45" s="13" t="e">
        <f t="shared" si="46"/>
        <v>#DIV/0!</v>
      </c>
      <c r="AC45" s="13" t="e">
        <f t="shared" si="46"/>
        <v>#DIV/0!</v>
      </c>
      <c r="AD45" s="13" t="e">
        <f t="shared" si="46"/>
        <v>#DIV/0!</v>
      </c>
      <c r="AE45" s="12" t="e">
        <f t="shared" si="47"/>
        <v>#DIV/0!</v>
      </c>
      <c r="AF45" s="4"/>
      <c r="AG45" s="12" t="s">
        <v>71</v>
      </c>
      <c r="AH45" s="13"/>
      <c r="AI45" s="13" t="e">
        <f t="shared" si="48"/>
        <v>#DIV/0!</v>
      </c>
      <c r="AJ45" s="13" t="e">
        <f t="shared" si="49"/>
        <v>#DIV/0!</v>
      </c>
      <c r="AK45" s="13" t="e">
        <f t="shared" si="49"/>
        <v>#DIV/0!</v>
      </c>
      <c r="AL45" s="13" t="e">
        <f t="shared" si="49"/>
        <v>#DIV/0!</v>
      </c>
      <c r="AM45" s="12" t="e">
        <f t="shared" si="50"/>
        <v>#DIV/0!</v>
      </c>
    </row>
    <row r="46" spans="1:39" ht="12.75">
      <c r="A46" s="12" t="s">
        <v>72</v>
      </c>
      <c r="B46" s="13"/>
      <c r="C46" s="42">
        <v>0</v>
      </c>
      <c r="D46" s="13" t="e">
        <f t="shared" si="35"/>
        <v>#DIV/0!</v>
      </c>
      <c r="E46" s="13" t="e">
        <f t="shared" si="36"/>
        <v>#DIV/0!</v>
      </c>
      <c r="F46" s="13" t="e">
        <f t="shared" si="37"/>
        <v>#DIV/0!</v>
      </c>
      <c r="G46" s="12" t="e">
        <f t="shared" si="38"/>
        <v>#DIV/0!</v>
      </c>
      <c r="I46" s="12" t="s">
        <v>72</v>
      </c>
      <c r="J46" s="13"/>
      <c r="K46" s="13" t="e">
        <f t="shared" si="39"/>
        <v>#DIV/0!</v>
      </c>
      <c r="L46" s="13" t="e">
        <f t="shared" si="40"/>
        <v>#DIV/0!</v>
      </c>
      <c r="M46" s="13" t="e">
        <f t="shared" si="40"/>
        <v>#DIV/0!</v>
      </c>
      <c r="N46" s="13" t="e">
        <f t="shared" si="40"/>
        <v>#DIV/0!</v>
      </c>
      <c r="O46" s="12" t="e">
        <f t="shared" si="41"/>
        <v>#DIV/0!</v>
      </c>
      <c r="P46" s="4"/>
      <c r="Q46" s="12" t="s">
        <v>72</v>
      </c>
      <c r="R46" s="13"/>
      <c r="S46" s="13" t="e">
        <f t="shared" si="42"/>
        <v>#DIV/0!</v>
      </c>
      <c r="T46" s="13" t="e">
        <f t="shared" si="43"/>
        <v>#DIV/0!</v>
      </c>
      <c r="U46" s="13" t="e">
        <f t="shared" si="43"/>
        <v>#DIV/0!</v>
      </c>
      <c r="V46" s="13" t="e">
        <f t="shared" si="43"/>
        <v>#DIV/0!</v>
      </c>
      <c r="W46" s="12" t="e">
        <f t="shared" si="44"/>
        <v>#DIV/0!</v>
      </c>
      <c r="Y46" s="12" t="s">
        <v>72</v>
      </c>
      <c r="Z46" s="13"/>
      <c r="AA46" s="13" t="e">
        <f t="shared" si="45"/>
        <v>#DIV/0!</v>
      </c>
      <c r="AB46" s="13" t="e">
        <f t="shared" si="46"/>
        <v>#DIV/0!</v>
      </c>
      <c r="AC46" s="13" t="e">
        <f t="shared" si="46"/>
        <v>#DIV/0!</v>
      </c>
      <c r="AD46" s="13" t="e">
        <f t="shared" si="46"/>
        <v>#DIV/0!</v>
      </c>
      <c r="AE46" s="12" t="e">
        <f t="shared" si="47"/>
        <v>#DIV/0!</v>
      </c>
      <c r="AF46" s="4"/>
      <c r="AG46" s="12" t="s">
        <v>72</v>
      </c>
      <c r="AH46" s="13"/>
      <c r="AI46" s="13" t="e">
        <f t="shared" si="48"/>
        <v>#DIV/0!</v>
      </c>
      <c r="AJ46" s="13" t="e">
        <f t="shared" si="49"/>
        <v>#DIV/0!</v>
      </c>
      <c r="AK46" s="13" t="e">
        <f t="shared" si="49"/>
        <v>#DIV/0!</v>
      </c>
      <c r="AL46" s="13" t="e">
        <f t="shared" si="49"/>
        <v>#DIV/0!</v>
      </c>
      <c r="AM46" s="12" t="e">
        <f t="shared" si="50"/>
        <v>#DIV/0!</v>
      </c>
    </row>
    <row r="47" spans="1:39" ht="12.75">
      <c r="A47" s="12" t="s">
        <v>73</v>
      </c>
      <c r="B47" s="13"/>
      <c r="C47" s="42">
        <v>0</v>
      </c>
      <c r="D47" s="13" t="e">
        <f t="shared" si="35"/>
        <v>#DIV/0!</v>
      </c>
      <c r="E47" s="13" t="e">
        <f t="shared" si="36"/>
        <v>#DIV/0!</v>
      </c>
      <c r="F47" s="13" t="e">
        <f t="shared" si="37"/>
        <v>#DIV/0!</v>
      </c>
      <c r="G47" s="12" t="e">
        <f t="shared" si="38"/>
        <v>#DIV/0!</v>
      </c>
      <c r="I47" s="12" t="s">
        <v>73</v>
      </c>
      <c r="J47" s="13"/>
      <c r="K47" s="13" t="e">
        <f t="shared" si="39"/>
        <v>#DIV/0!</v>
      </c>
      <c r="L47" s="13" t="e">
        <f t="shared" si="40"/>
        <v>#DIV/0!</v>
      </c>
      <c r="M47" s="13" t="e">
        <f t="shared" si="40"/>
        <v>#DIV/0!</v>
      </c>
      <c r="N47" s="13" t="e">
        <f t="shared" si="40"/>
        <v>#DIV/0!</v>
      </c>
      <c r="O47" s="12" t="e">
        <f t="shared" si="41"/>
        <v>#DIV/0!</v>
      </c>
      <c r="P47" s="4"/>
      <c r="Q47" s="12" t="s">
        <v>73</v>
      </c>
      <c r="R47" s="13"/>
      <c r="S47" s="13" t="e">
        <f t="shared" si="42"/>
        <v>#DIV/0!</v>
      </c>
      <c r="T47" s="13" t="e">
        <f t="shared" si="43"/>
        <v>#DIV/0!</v>
      </c>
      <c r="U47" s="13" t="e">
        <f t="shared" si="43"/>
        <v>#DIV/0!</v>
      </c>
      <c r="V47" s="13" t="e">
        <f t="shared" si="43"/>
        <v>#DIV/0!</v>
      </c>
      <c r="W47" s="12" t="e">
        <f t="shared" si="44"/>
        <v>#DIV/0!</v>
      </c>
      <c r="Y47" s="12" t="s">
        <v>73</v>
      </c>
      <c r="Z47" s="13"/>
      <c r="AA47" s="13" t="e">
        <f t="shared" si="45"/>
        <v>#DIV/0!</v>
      </c>
      <c r="AB47" s="13" t="e">
        <f t="shared" si="46"/>
        <v>#DIV/0!</v>
      </c>
      <c r="AC47" s="13" t="e">
        <f t="shared" si="46"/>
        <v>#DIV/0!</v>
      </c>
      <c r="AD47" s="13" t="e">
        <f t="shared" si="46"/>
        <v>#DIV/0!</v>
      </c>
      <c r="AE47" s="12" t="e">
        <f t="shared" si="47"/>
        <v>#DIV/0!</v>
      </c>
      <c r="AF47" s="4"/>
      <c r="AG47" s="12" t="s">
        <v>73</v>
      </c>
      <c r="AH47" s="13"/>
      <c r="AI47" s="13" t="e">
        <f t="shared" si="48"/>
        <v>#DIV/0!</v>
      </c>
      <c r="AJ47" s="13" t="e">
        <f t="shared" si="49"/>
        <v>#DIV/0!</v>
      </c>
      <c r="AK47" s="13" t="e">
        <f t="shared" si="49"/>
        <v>#DIV/0!</v>
      </c>
      <c r="AL47" s="13" t="e">
        <f t="shared" si="49"/>
        <v>#DIV/0!</v>
      </c>
      <c r="AM47" s="12" t="e">
        <f t="shared" si="50"/>
        <v>#DIV/0!</v>
      </c>
    </row>
    <row r="48" spans="1:39" ht="12.75">
      <c r="A48" s="12" t="s">
        <v>74</v>
      </c>
      <c r="B48" s="14"/>
      <c r="C48" s="42">
        <v>0</v>
      </c>
      <c r="D48" s="13" t="e">
        <f t="shared" si="35"/>
        <v>#DIV/0!</v>
      </c>
      <c r="E48" s="13" t="e">
        <f t="shared" si="36"/>
        <v>#DIV/0!</v>
      </c>
      <c r="F48" s="13" t="e">
        <f t="shared" si="37"/>
        <v>#DIV/0!</v>
      </c>
      <c r="G48" s="12" t="e">
        <f t="shared" si="38"/>
        <v>#DIV/0!</v>
      </c>
      <c r="I48" s="12" t="s">
        <v>74</v>
      </c>
      <c r="J48" s="14"/>
      <c r="K48" s="13" t="e">
        <f t="shared" si="39"/>
        <v>#DIV/0!</v>
      </c>
      <c r="L48" s="13" t="e">
        <f t="shared" si="40"/>
        <v>#DIV/0!</v>
      </c>
      <c r="M48" s="13" t="e">
        <f t="shared" si="40"/>
        <v>#DIV/0!</v>
      </c>
      <c r="N48" s="13" t="e">
        <f t="shared" si="40"/>
        <v>#DIV/0!</v>
      </c>
      <c r="O48" s="12" t="e">
        <f t="shared" si="41"/>
        <v>#DIV/0!</v>
      </c>
      <c r="P48" s="4"/>
      <c r="Q48" s="12" t="s">
        <v>74</v>
      </c>
      <c r="R48" s="14"/>
      <c r="S48" s="13" t="e">
        <f t="shared" si="42"/>
        <v>#DIV/0!</v>
      </c>
      <c r="T48" s="13" t="e">
        <f t="shared" si="43"/>
        <v>#DIV/0!</v>
      </c>
      <c r="U48" s="13" t="e">
        <f t="shared" si="43"/>
        <v>#DIV/0!</v>
      </c>
      <c r="V48" s="13" t="e">
        <f t="shared" si="43"/>
        <v>#DIV/0!</v>
      </c>
      <c r="W48" s="12" t="e">
        <f t="shared" si="44"/>
        <v>#DIV/0!</v>
      </c>
      <c r="Y48" s="12" t="s">
        <v>74</v>
      </c>
      <c r="Z48" s="14"/>
      <c r="AA48" s="13" t="e">
        <f t="shared" si="45"/>
        <v>#DIV/0!</v>
      </c>
      <c r="AB48" s="13" t="e">
        <f t="shared" si="46"/>
        <v>#DIV/0!</v>
      </c>
      <c r="AC48" s="13" t="e">
        <f t="shared" si="46"/>
        <v>#DIV/0!</v>
      </c>
      <c r="AD48" s="13" t="e">
        <f t="shared" si="46"/>
        <v>#DIV/0!</v>
      </c>
      <c r="AE48" s="12" t="e">
        <f t="shared" si="47"/>
        <v>#DIV/0!</v>
      </c>
      <c r="AF48" s="4"/>
      <c r="AG48" s="12" t="s">
        <v>74</v>
      </c>
      <c r="AH48" s="14"/>
      <c r="AI48" s="13" t="e">
        <f t="shared" si="48"/>
        <v>#DIV/0!</v>
      </c>
      <c r="AJ48" s="13" t="e">
        <f t="shared" si="49"/>
        <v>#DIV/0!</v>
      </c>
      <c r="AK48" s="13" t="e">
        <f t="shared" si="49"/>
        <v>#DIV/0!</v>
      </c>
      <c r="AL48" s="13" t="e">
        <f t="shared" si="49"/>
        <v>#DIV/0!</v>
      </c>
      <c r="AM48" s="12" t="e">
        <f t="shared" si="50"/>
        <v>#DIV/0!</v>
      </c>
    </row>
    <row r="49" spans="1:39" ht="12.75">
      <c r="A49" s="12" t="s">
        <v>75</v>
      </c>
      <c r="B49" s="13"/>
      <c r="C49" s="42">
        <v>0</v>
      </c>
      <c r="D49" s="13" t="e">
        <f t="shared" si="35"/>
        <v>#DIV/0!</v>
      </c>
      <c r="E49" s="13" t="e">
        <f t="shared" si="36"/>
        <v>#DIV/0!</v>
      </c>
      <c r="F49" s="13" t="e">
        <f t="shared" si="37"/>
        <v>#DIV/0!</v>
      </c>
      <c r="G49" s="12" t="e">
        <f t="shared" si="38"/>
        <v>#DIV/0!</v>
      </c>
      <c r="I49" s="12" t="s">
        <v>75</v>
      </c>
      <c r="J49" s="13"/>
      <c r="K49" s="13" t="e">
        <f t="shared" si="39"/>
        <v>#DIV/0!</v>
      </c>
      <c r="L49" s="13" t="e">
        <f t="shared" si="40"/>
        <v>#DIV/0!</v>
      </c>
      <c r="M49" s="13" t="e">
        <f t="shared" si="40"/>
        <v>#DIV/0!</v>
      </c>
      <c r="N49" s="13" t="e">
        <f t="shared" si="40"/>
        <v>#DIV/0!</v>
      </c>
      <c r="O49" s="12" t="e">
        <f t="shared" si="41"/>
        <v>#DIV/0!</v>
      </c>
      <c r="P49" s="4"/>
      <c r="Q49" s="12" t="s">
        <v>75</v>
      </c>
      <c r="R49" s="13"/>
      <c r="S49" s="13" t="e">
        <f t="shared" si="42"/>
        <v>#DIV/0!</v>
      </c>
      <c r="T49" s="13" t="e">
        <f t="shared" si="43"/>
        <v>#DIV/0!</v>
      </c>
      <c r="U49" s="13" t="e">
        <f t="shared" si="43"/>
        <v>#DIV/0!</v>
      </c>
      <c r="V49" s="13" t="e">
        <f t="shared" si="43"/>
        <v>#DIV/0!</v>
      </c>
      <c r="W49" s="12" t="e">
        <f t="shared" si="44"/>
        <v>#DIV/0!</v>
      </c>
      <c r="Y49" s="12" t="s">
        <v>75</v>
      </c>
      <c r="Z49" s="13"/>
      <c r="AA49" s="13" t="e">
        <f t="shared" si="45"/>
        <v>#DIV/0!</v>
      </c>
      <c r="AB49" s="13" t="e">
        <f t="shared" si="46"/>
        <v>#DIV/0!</v>
      </c>
      <c r="AC49" s="13" t="e">
        <f t="shared" si="46"/>
        <v>#DIV/0!</v>
      </c>
      <c r="AD49" s="13" t="e">
        <f t="shared" si="46"/>
        <v>#DIV/0!</v>
      </c>
      <c r="AE49" s="12" t="e">
        <f t="shared" si="47"/>
        <v>#DIV/0!</v>
      </c>
      <c r="AF49" s="4"/>
      <c r="AG49" s="12" t="s">
        <v>75</v>
      </c>
      <c r="AH49" s="13"/>
      <c r="AI49" s="13" t="e">
        <f t="shared" si="48"/>
        <v>#DIV/0!</v>
      </c>
      <c r="AJ49" s="13" t="e">
        <f t="shared" si="49"/>
        <v>#DIV/0!</v>
      </c>
      <c r="AK49" s="13" t="e">
        <f t="shared" si="49"/>
        <v>#DIV/0!</v>
      </c>
      <c r="AL49" s="13" t="e">
        <f t="shared" si="49"/>
        <v>#DIV/0!</v>
      </c>
      <c r="AM49" s="12" t="e">
        <f t="shared" si="50"/>
        <v>#DIV/0!</v>
      </c>
    </row>
    <row r="50" spans="1:39" ht="12.75">
      <c r="A50" s="12" t="s">
        <v>76</v>
      </c>
      <c r="B50" s="13"/>
      <c r="C50" s="42">
        <v>0</v>
      </c>
      <c r="D50" s="13" t="e">
        <f t="shared" si="35"/>
        <v>#DIV/0!</v>
      </c>
      <c r="E50" s="13" t="e">
        <f t="shared" si="36"/>
        <v>#DIV/0!</v>
      </c>
      <c r="F50" s="13" t="e">
        <f t="shared" si="37"/>
        <v>#DIV/0!</v>
      </c>
      <c r="G50" s="12" t="e">
        <f t="shared" si="38"/>
        <v>#DIV/0!</v>
      </c>
      <c r="I50" s="12" t="s">
        <v>76</v>
      </c>
      <c r="J50" s="13"/>
      <c r="K50" s="13" t="e">
        <f t="shared" si="39"/>
        <v>#DIV/0!</v>
      </c>
      <c r="L50" s="13" t="e">
        <f t="shared" si="40"/>
        <v>#DIV/0!</v>
      </c>
      <c r="M50" s="13" t="e">
        <f t="shared" si="40"/>
        <v>#DIV/0!</v>
      </c>
      <c r="N50" s="13" t="e">
        <f t="shared" si="40"/>
        <v>#DIV/0!</v>
      </c>
      <c r="O50" s="12" t="e">
        <f t="shared" si="41"/>
        <v>#DIV/0!</v>
      </c>
      <c r="P50" s="4"/>
      <c r="Q50" s="12" t="s">
        <v>76</v>
      </c>
      <c r="R50" s="13"/>
      <c r="S50" s="13" t="e">
        <f t="shared" si="42"/>
        <v>#DIV/0!</v>
      </c>
      <c r="T50" s="13" t="e">
        <f t="shared" si="43"/>
        <v>#DIV/0!</v>
      </c>
      <c r="U50" s="13" t="e">
        <f t="shared" si="43"/>
        <v>#DIV/0!</v>
      </c>
      <c r="V50" s="13" t="e">
        <f t="shared" si="43"/>
        <v>#DIV/0!</v>
      </c>
      <c r="W50" s="12" t="e">
        <f t="shared" si="44"/>
        <v>#DIV/0!</v>
      </c>
      <c r="Y50" s="12" t="s">
        <v>76</v>
      </c>
      <c r="Z50" s="13"/>
      <c r="AA50" s="13" t="e">
        <f t="shared" si="45"/>
        <v>#DIV/0!</v>
      </c>
      <c r="AB50" s="13" t="e">
        <f t="shared" si="46"/>
        <v>#DIV/0!</v>
      </c>
      <c r="AC50" s="13" t="e">
        <f t="shared" si="46"/>
        <v>#DIV/0!</v>
      </c>
      <c r="AD50" s="13" t="e">
        <f t="shared" si="46"/>
        <v>#DIV/0!</v>
      </c>
      <c r="AE50" s="12" t="e">
        <f t="shared" si="47"/>
        <v>#DIV/0!</v>
      </c>
      <c r="AF50" s="4"/>
      <c r="AG50" s="12" t="s">
        <v>76</v>
      </c>
      <c r="AH50" s="13"/>
      <c r="AI50" s="13" t="e">
        <f t="shared" si="48"/>
        <v>#DIV/0!</v>
      </c>
      <c r="AJ50" s="13" t="e">
        <f t="shared" si="49"/>
        <v>#DIV/0!</v>
      </c>
      <c r="AK50" s="13" t="e">
        <f t="shared" si="49"/>
        <v>#DIV/0!</v>
      </c>
      <c r="AL50" s="13" t="e">
        <f t="shared" si="49"/>
        <v>#DIV/0!</v>
      </c>
      <c r="AM50" s="12" t="e">
        <f t="shared" si="50"/>
        <v>#DIV/0!</v>
      </c>
    </row>
    <row r="51" spans="1:39" ht="12.75">
      <c r="A51" s="12" t="s">
        <v>77</v>
      </c>
      <c r="B51" s="13"/>
      <c r="C51" s="42">
        <v>0</v>
      </c>
      <c r="D51" s="13" t="e">
        <f t="shared" si="35"/>
        <v>#DIV/0!</v>
      </c>
      <c r="E51" s="13" t="e">
        <f t="shared" si="36"/>
        <v>#DIV/0!</v>
      </c>
      <c r="F51" s="13" t="e">
        <f t="shared" si="37"/>
        <v>#DIV/0!</v>
      </c>
      <c r="G51" s="12" t="e">
        <f t="shared" si="38"/>
        <v>#DIV/0!</v>
      </c>
      <c r="I51" s="12" t="s">
        <v>77</v>
      </c>
      <c r="J51" s="13"/>
      <c r="K51" s="13" t="e">
        <f t="shared" si="39"/>
        <v>#DIV/0!</v>
      </c>
      <c r="L51" s="13" t="e">
        <f t="shared" si="40"/>
        <v>#DIV/0!</v>
      </c>
      <c r="M51" s="13" t="e">
        <f t="shared" si="40"/>
        <v>#DIV/0!</v>
      </c>
      <c r="N51" s="13" t="e">
        <f t="shared" si="40"/>
        <v>#DIV/0!</v>
      </c>
      <c r="O51" s="12" t="e">
        <f t="shared" si="41"/>
        <v>#DIV/0!</v>
      </c>
      <c r="P51" s="4"/>
      <c r="Q51" s="12" t="s">
        <v>77</v>
      </c>
      <c r="R51" s="13"/>
      <c r="S51" s="13" t="e">
        <f t="shared" si="42"/>
        <v>#DIV/0!</v>
      </c>
      <c r="T51" s="13" t="e">
        <f t="shared" si="43"/>
        <v>#DIV/0!</v>
      </c>
      <c r="U51" s="13" t="e">
        <f t="shared" si="43"/>
        <v>#DIV/0!</v>
      </c>
      <c r="V51" s="13" t="e">
        <f t="shared" si="43"/>
        <v>#DIV/0!</v>
      </c>
      <c r="W51" s="12" t="e">
        <f t="shared" si="44"/>
        <v>#DIV/0!</v>
      </c>
      <c r="Y51" s="12" t="s">
        <v>77</v>
      </c>
      <c r="Z51" s="13"/>
      <c r="AA51" s="13" t="e">
        <f t="shared" si="45"/>
        <v>#DIV/0!</v>
      </c>
      <c r="AB51" s="13" t="e">
        <f t="shared" si="46"/>
        <v>#DIV/0!</v>
      </c>
      <c r="AC51" s="13" t="e">
        <f t="shared" si="46"/>
        <v>#DIV/0!</v>
      </c>
      <c r="AD51" s="13" t="e">
        <f t="shared" si="46"/>
        <v>#DIV/0!</v>
      </c>
      <c r="AE51" s="12" t="e">
        <f t="shared" si="47"/>
        <v>#DIV/0!</v>
      </c>
      <c r="AF51" s="4"/>
      <c r="AG51" s="12" t="s">
        <v>77</v>
      </c>
      <c r="AH51" s="13"/>
      <c r="AI51" s="13" t="e">
        <f t="shared" si="48"/>
        <v>#DIV/0!</v>
      </c>
      <c r="AJ51" s="13" t="e">
        <f t="shared" si="49"/>
        <v>#DIV/0!</v>
      </c>
      <c r="AK51" s="13" t="e">
        <f t="shared" si="49"/>
        <v>#DIV/0!</v>
      </c>
      <c r="AL51" s="13" t="e">
        <f t="shared" si="49"/>
        <v>#DIV/0!</v>
      </c>
      <c r="AM51" s="12" t="e">
        <f t="shared" si="50"/>
        <v>#DIV/0!</v>
      </c>
    </row>
    <row r="52" spans="1:39" ht="12.75">
      <c r="A52" s="12" t="s">
        <v>78</v>
      </c>
      <c r="B52" s="13"/>
      <c r="C52" s="42">
        <v>0</v>
      </c>
      <c r="D52" s="13" t="e">
        <f t="shared" si="35"/>
        <v>#DIV/0!</v>
      </c>
      <c r="E52" s="13" t="e">
        <f t="shared" si="36"/>
        <v>#DIV/0!</v>
      </c>
      <c r="F52" s="13" t="e">
        <f t="shared" si="37"/>
        <v>#DIV/0!</v>
      </c>
      <c r="G52" s="12" t="e">
        <f t="shared" si="38"/>
        <v>#DIV/0!</v>
      </c>
      <c r="I52" s="12" t="s">
        <v>78</v>
      </c>
      <c r="J52" s="13"/>
      <c r="K52" s="13" t="e">
        <f t="shared" si="39"/>
        <v>#DIV/0!</v>
      </c>
      <c r="L52" s="13" t="e">
        <f t="shared" si="40"/>
        <v>#DIV/0!</v>
      </c>
      <c r="M52" s="13" t="e">
        <f t="shared" si="40"/>
        <v>#DIV/0!</v>
      </c>
      <c r="N52" s="13" t="e">
        <f t="shared" si="40"/>
        <v>#DIV/0!</v>
      </c>
      <c r="O52" s="12" t="e">
        <f t="shared" si="41"/>
        <v>#DIV/0!</v>
      </c>
      <c r="P52" s="4"/>
      <c r="Q52" s="12" t="s">
        <v>78</v>
      </c>
      <c r="R52" s="13"/>
      <c r="S52" s="13" t="e">
        <f t="shared" si="42"/>
        <v>#DIV/0!</v>
      </c>
      <c r="T52" s="13" t="e">
        <f t="shared" si="43"/>
        <v>#DIV/0!</v>
      </c>
      <c r="U52" s="13" t="e">
        <f t="shared" si="43"/>
        <v>#DIV/0!</v>
      </c>
      <c r="V52" s="13" t="e">
        <f t="shared" si="43"/>
        <v>#DIV/0!</v>
      </c>
      <c r="W52" s="12" t="e">
        <f t="shared" si="44"/>
        <v>#DIV/0!</v>
      </c>
      <c r="Y52" s="12" t="s">
        <v>78</v>
      </c>
      <c r="Z52" s="13"/>
      <c r="AA52" s="13" t="e">
        <f t="shared" si="45"/>
        <v>#DIV/0!</v>
      </c>
      <c r="AB52" s="13" t="e">
        <f t="shared" si="46"/>
        <v>#DIV/0!</v>
      </c>
      <c r="AC52" s="13" t="e">
        <f t="shared" si="46"/>
        <v>#DIV/0!</v>
      </c>
      <c r="AD52" s="13" t="e">
        <f t="shared" si="46"/>
        <v>#DIV/0!</v>
      </c>
      <c r="AE52" s="12" t="e">
        <f t="shared" si="47"/>
        <v>#DIV/0!</v>
      </c>
      <c r="AF52" s="4"/>
      <c r="AG52" s="12" t="s">
        <v>78</v>
      </c>
      <c r="AH52" s="13"/>
      <c r="AI52" s="13" t="e">
        <f t="shared" si="48"/>
        <v>#DIV/0!</v>
      </c>
      <c r="AJ52" s="13" t="e">
        <f t="shared" si="49"/>
        <v>#DIV/0!</v>
      </c>
      <c r="AK52" s="13" t="e">
        <f t="shared" si="49"/>
        <v>#DIV/0!</v>
      </c>
      <c r="AL52" s="13" t="e">
        <f t="shared" si="49"/>
        <v>#DIV/0!</v>
      </c>
      <c r="AM52" s="12" t="e">
        <f t="shared" si="50"/>
        <v>#DIV/0!</v>
      </c>
    </row>
    <row r="53" spans="1:39" ht="12.75">
      <c r="A53" s="12" t="s">
        <v>79</v>
      </c>
      <c r="B53" s="13"/>
      <c r="C53" s="42">
        <v>0</v>
      </c>
      <c r="D53" s="13" t="e">
        <f t="shared" si="35"/>
        <v>#DIV/0!</v>
      </c>
      <c r="E53" s="13" t="e">
        <f t="shared" si="36"/>
        <v>#DIV/0!</v>
      </c>
      <c r="F53" s="13" t="e">
        <f t="shared" si="37"/>
        <v>#DIV/0!</v>
      </c>
      <c r="G53" s="12" t="e">
        <f t="shared" si="38"/>
        <v>#DIV/0!</v>
      </c>
      <c r="I53" s="12" t="s">
        <v>79</v>
      </c>
      <c r="J53" s="13"/>
      <c r="K53" s="13" t="e">
        <f t="shared" si="39"/>
        <v>#DIV/0!</v>
      </c>
      <c r="L53" s="13" t="e">
        <f t="shared" si="40"/>
        <v>#DIV/0!</v>
      </c>
      <c r="M53" s="13" t="e">
        <f t="shared" si="40"/>
        <v>#DIV/0!</v>
      </c>
      <c r="N53" s="13" t="e">
        <f t="shared" si="40"/>
        <v>#DIV/0!</v>
      </c>
      <c r="O53" s="12" t="e">
        <f t="shared" si="41"/>
        <v>#DIV/0!</v>
      </c>
      <c r="P53" s="4"/>
      <c r="Q53" s="12" t="s">
        <v>79</v>
      </c>
      <c r="R53" s="13"/>
      <c r="S53" s="13" t="e">
        <f t="shared" si="42"/>
        <v>#DIV/0!</v>
      </c>
      <c r="T53" s="13" t="e">
        <f t="shared" si="43"/>
        <v>#DIV/0!</v>
      </c>
      <c r="U53" s="13" t="e">
        <f t="shared" si="43"/>
        <v>#DIV/0!</v>
      </c>
      <c r="V53" s="13" t="e">
        <f t="shared" si="43"/>
        <v>#DIV/0!</v>
      </c>
      <c r="W53" s="12" t="e">
        <f t="shared" si="44"/>
        <v>#DIV/0!</v>
      </c>
      <c r="Y53" s="12" t="s">
        <v>79</v>
      </c>
      <c r="Z53" s="13"/>
      <c r="AA53" s="13" t="e">
        <f t="shared" si="45"/>
        <v>#DIV/0!</v>
      </c>
      <c r="AB53" s="13" t="e">
        <f t="shared" si="46"/>
        <v>#DIV/0!</v>
      </c>
      <c r="AC53" s="13" t="e">
        <f t="shared" si="46"/>
        <v>#DIV/0!</v>
      </c>
      <c r="AD53" s="13" t="e">
        <f t="shared" si="46"/>
        <v>#DIV/0!</v>
      </c>
      <c r="AE53" s="12" t="e">
        <f t="shared" si="47"/>
        <v>#DIV/0!</v>
      </c>
      <c r="AF53" s="4"/>
      <c r="AG53" s="12" t="s">
        <v>79</v>
      </c>
      <c r="AH53" s="13"/>
      <c r="AI53" s="13" t="e">
        <f t="shared" si="48"/>
        <v>#DIV/0!</v>
      </c>
      <c r="AJ53" s="13" t="e">
        <f t="shared" si="49"/>
        <v>#DIV/0!</v>
      </c>
      <c r="AK53" s="13" t="e">
        <f t="shared" si="49"/>
        <v>#DIV/0!</v>
      </c>
      <c r="AL53" s="13" t="e">
        <f t="shared" si="49"/>
        <v>#DIV/0!</v>
      </c>
      <c r="AM53" s="12" t="e">
        <f t="shared" si="50"/>
        <v>#DIV/0!</v>
      </c>
    </row>
    <row r="54" spans="1:39" ht="12.75">
      <c r="A54" s="12" t="s">
        <v>54</v>
      </c>
      <c r="B54" s="13"/>
      <c r="C54" s="42">
        <v>0</v>
      </c>
      <c r="D54" s="13" t="e">
        <f t="shared" si="35"/>
        <v>#DIV/0!</v>
      </c>
      <c r="E54" s="13" t="e">
        <f t="shared" si="36"/>
        <v>#DIV/0!</v>
      </c>
      <c r="F54" s="13" t="e">
        <f t="shared" si="37"/>
        <v>#DIV/0!</v>
      </c>
      <c r="G54" s="12" t="e">
        <f t="shared" si="38"/>
        <v>#DIV/0!</v>
      </c>
      <c r="I54" s="12" t="s">
        <v>54</v>
      </c>
      <c r="J54" s="13"/>
      <c r="K54" s="13" t="e">
        <f t="shared" si="39"/>
        <v>#DIV/0!</v>
      </c>
      <c r="L54" s="13" t="e">
        <f t="shared" si="40"/>
        <v>#DIV/0!</v>
      </c>
      <c r="M54" s="13" t="e">
        <f t="shared" si="40"/>
        <v>#DIV/0!</v>
      </c>
      <c r="N54" s="13" t="e">
        <f t="shared" si="40"/>
        <v>#DIV/0!</v>
      </c>
      <c r="O54" s="12" t="e">
        <f t="shared" si="41"/>
        <v>#DIV/0!</v>
      </c>
      <c r="P54" s="4"/>
      <c r="Q54" s="12" t="s">
        <v>54</v>
      </c>
      <c r="R54" s="13"/>
      <c r="S54" s="13" t="e">
        <f t="shared" si="42"/>
        <v>#DIV/0!</v>
      </c>
      <c r="T54" s="13" t="e">
        <f t="shared" si="43"/>
        <v>#DIV/0!</v>
      </c>
      <c r="U54" s="13" t="e">
        <f t="shared" si="43"/>
        <v>#DIV/0!</v>
      </c>
      <c r="V54" s="13" t="e">
        <f t="shared" si="43"/>
        <v>#DIV/0!</v>
      </c>
      <c r="W54" s="12" t="e">
        <f t="shared" si="44"/>
        <v>#DIV/0!</v>
      </c>
      <c r="Y54" s="12" t="s">
        <v>54</v>
      </c>
      <c r="Z54" s="13"/>
      <c r="AA54" s="13" t="e">
        <f t="shared" si="45"/>
        <v>#DIV/0!</v>
      </c>
      <c r="AB54" s="13" t="e">
        <f t="shared" si="46"/>
        <v>#DIV/0!</v>
      </c>
      <c r="AC54" s="13" t="e">
        <f t="shared" si="46"/>
        <v>#DIV/0!</v>
      </c>
      <c r="AD54" s="13" t="e">
        <f t="shared" si="46"/>
        <v>#DIV/0!</v>
      </c>
      <c r="AE54" s="12" t="e">
        <f t="shared" si="47"/>
        <v>#DIV/0!</v>
      </c>
      <c r="AF54" s="4"/>
      <c r="AG54" s="12" t="s">
        <v>54</v>
      </c>
      <c r="AH54" s="13"/>
      <c r="AI54" s="13" t="e">
        <f t="shared" si="48"/>
        <v>#DIV/0!</v>
      </c>
      <c r="AJ54" s="13" t="e">
        <f t="shared" si="49"/>
        <v>#DIV/0!</v>
      </c>
      <c r="AK54" s="13" t="e">
        <f t="shared" si="49"/>
        <v>#DIV/0!</v>
      </c>
      <c r="AL54" s="13" t="e">
        <f t="shared" si="49"/>
        <v>#DIV/0!</v>
      </c>
      <c r="AM54" s="12" t="e">
        <f t="shared" si="50"/>
        <v>#DIV/0!</v>
      </c>
    </row>
    <row r="55" spans="1:39" ht="12.75">
      <c r="A55" s="12"/>
      <c r="B55" s="13"/>
      <c r="C55" s="42">
        <v>0</v>
      </c>
      <c r="D55" s="13" t="e">
        <f t="shared" si="35"/>
        <v>#DIV/0!</v>
      </c>
      <c r="E55" s="13" t="e">
        <f t="shared" si="36"/>
        <v>#DIV/0!</v>
      </c>
      <c r="F55" s="13" t="e">
        <f t="shared" si="37"/>
        <v>#DIV/0!</v>
      </c>
      <c r="G55" s="12" t="e">
        <f t="shared" si="38"/>
        <v>#DIV/0!</v>
      </c>
      <c r="I55" s="12"/>
      <c r="J55" s="13"/>
      <c r="K55" s="13" t="e">
        <f t="shared" si="39"/>
        <v>#DIV/0!</v>
      </c>
      <c r="L55" s="13" t="e">
        <f t="shared" si="40"/>
        <v>#DIV/0!</v>
      </c>
      <c r="M55" s="13" t="e">
        <f t="shared" si="40"/>
        <v>#DIV/0!</v>
      </c>
      <c r="N55" s="13" t="e">
        <f t="shared" si="40"/>
        <v>#DIV/0!</v>
      </c>
      <c r="O55" s="12" t="e">
        <f t="shared" si="41"/>
        <v>#DIV/0!</v>
      </c>
      <c r="P55" s="4"/>
      <c r="Q55" s="12"/>
      <c r="R55" s="13"/>
      <c r="S55" s="13" t="e">
        <f t="shared" si="42"/>
        <v>#DIV/0!</v>
      </c>
      <c r="T55" s="13" t="e">
        <f t="shared" si="43"/>
        <v>#DIV/0!</v>
      </c>
      <c r="U55" s="13" t="e">
        <f t="shared" si="43"/>
        <v>#DIV/0!</v>
      </c>
      <c r="V55" s="13" t="e">
        <f t="shared" si="43"/>
        <v>#DIV/0!</v>
      </c>
      <c r="W55" s="12" t="e">
        <f t="shared" si="44"/>
        <v>#DIV/0!</v>
      </c>
      <c r="Y55" s="12"/>
      <c r="Z55" s="13"/>
      <c r="AA55" s="13" t="e">
        <f t="shared" si="45"/>
        <v>#DIV/0!</v>
      </c>
      <c r="AB55" s="13" t="e">
        <f t="shared" si="46"/>
        <v>#DIV/0!</v>
      </c>
      <c r="AC55" s="13" t="e">
        <f t="shared" si="46"/>
        <v>#DIV/0!</v>
      </c>
      <c r="AD55" s="13" t="e">
        <f t="shared" si="46"/>
        <v>#DIV/0!</v>
      </c>
      <c r="AE55" s="12" t="e">
        <f t="shared" si="47"/>
        <v>#DIV/0!</v>
      </c>
      <c r="AF55" s="4"/>
      <c r="AG55" s="12"/>
      <c r="AH55" s="13"/>
      <c r="AI55" s="13" t="e">
        <f t="shared" si="48"/>
        <v>#DIV/0!</v>
      </c>
      <c r="AJ55" s="13" t="e">
        <f t="shared" si="49"/>
        <v>#DIV/0!</v>
      </c>
      <c r="AK55" s="13" t="e">
        <f t="shared" si="49"/>
        <v>#DIV/0!</v>
      </c>
      <c r="AL55" s="13" t="e">
        <f t="shared" si="49"/>
        <v>#DIV/0!</v>
      </c>
      <c r="AM55" s="12" t="e">
        <f t="shared" si="50"/>
        <v>#DIV/0!</v>
      </c>
    </row>
    <row r="56" spans="1:39" ht="12.75">
      <c r="A56" s="12"/>
      <c r="B56" s="13"/>
      <c r="C56" s="42">
        <v>0</v>
      </c>
      <c r="D56" s="13" t="e">
        <f t="shared" si="35"/>
        <v>#DIV/0!</v>
      </c>
      <c r="E56" s="13" t="e">
        <f t="shared" si="36"/>
        <v>#DIV/0!</v>
      </c>
      <c r="F56" s="13" t="e">
        <f t="shared" si="37"/>
        <v>#DIV/0!</v>
      </c>
      <c r="G56" s="12" t="e">
        <f t="shared" si="38"/>
        <v>#DIV/0!</v>
      </c>
      <c r="I56" s="12"/>
      <c r="J56" s="13"/>
      <c r="K56" s="13" t="e">
        <f t="shared" si="39"/>
        <v>#DIV/0!</v>
      </c>
      <c r="L56" s="13" t="e">
        <f t="shared" si="40"/>
        <v>#DIV/0!</v>
      </c>
      <c r="M56" s="13" t="e">
        <f t="shared" si="40"/>
        <v>#DIV/0!</v>
      </c>
      <c r="N56" s="13" t="e">
        <f t="shared" si="40"/>
        <v>#DIV/0!</v>
      </c>
      <c r="O56" s="12" t="e">
        <f t="shared" si="41"/>
        <v>#DIV/0!</v>
      </c>
      <c r="P56" s="4"/>
      <c r="Q56" s="12"/>
      <c r="R56" s="13"/>
      <c r="S56" s="13" t="e">
        <f t="shared" si="42"/>
        <v>#DIV/0!</v>
      </c>
      <c r="T56" s="13" t="e">
        <f t="shared" si="43"/>
        <v>#DIV/0!</v>
      </c>
      <c r="U56" s="13" t="e">
        <f t="shared" si="43"/>
        <v>#DIV/0!</v>
      </c>
      <c r="V56" s="13" t="e">
        <f t="shared" si="43"/>
        <v>#DIV/0!</v>
      </c>
      <c r="W56" s="12" t="e">
        <f t="shared" si="44"/>
        <v>#DIV/0!</v>
      </c>
      <c r="Y56" s="12"/>
      <c r="Z56" s="13"/>
      <c r="AA56" s="13" t="e">
        <f t="shared" si="45"/>
        <v>#DIV/0!</v>
      </c>
      <c r="AB56" s="13" t="e">
        <f t="shared" si="46"/>
        <v>#DIV/0!</v>
      </c>
      <c r="AC56" s="13" t="e">
        <f t="shared" si="46"/>
        <v>#DIV/0!</v>
      </c>
      <c r="AD56" s="13" t="e">
        <f t="shared" si="46"/>
        <v>#DIV/0!</v>
      </c>
      <c r="AE56" s="12" t="e">
        <f t="shared" si="47"/>
        <v>#DIV/0!</v>
      </c>
      <c r="AF56" s="4"/>
      <c r="AG56" s="12"/>
      <c r="AH56" s="13"/>
      <c r="AI56" s="13" t="e">
        <f t="shared" si="48"/>
        <v>#DIV/0!</v>
      </c>
      <c r="AJ56" s="13" t="e">
        <f t="shared" si="49"/>
        <v>#DIV/0!</v>
      </c>
      <c r="AK56" s="13" t="e">
        <f t="shared" si="49"/>
        <v>#DIV/0!</v>
      </c>
      <c r="AL56" s="13" t="e">
        <f t="shared" si="49"/>
        <v>#DIV/0!</v>
      </c>
      <c r="AM56" s="12" t="e">
        <f t="shared" si="50"/>
        <v>#DIV/0!</v>
      </c>
    </row>
    <row r="57" spans="1:39" ht="12.75">
      <c r="A57" s="12" t="s">
        <v>80</v>
      </c>
      <c r="B57" s="13"/>
      <c r="C57" s="17">
        <f>SUM(C40:C48)+SUM(C49:C56)</f>
        <v>0</v>
      </c>
      <c r="D57" s="17" t="e">
        <f>SUM(D40:D48)+SUM(D49:D56)</f>
        <v>#DIV/0!</v>
      </c>
      <c r="E57" s="17" t="e">
        <f>SUM(E40:E48)+SUM(E49:E56)</f>
        <v>#DIV/0!</v>
      </c>
      <c r="F57" s="17" t="e">
        <f>SUM(F40:F48)+SUM(F49:F56)</f>
        <v>#DIV/0!</v>
      </c>
      <c r="G57" s="18" t="e">
        <f>SUM(G40:G48)+SUM(G49:G56)</f>
        <v>#DIV/0!</v>
      </c>
      <c r="I57" s="12" t="s">
        <v>80</v>
      </c>
      <c r="J57" s="13"/>
      <c r="K57" s="17" t="e">
        <f>SUM(K40:K48)+SUM(K49:K56)</f>
        <v>#DIV/0!</v>
      </c>
      <c r="L57" s="17" t="e">
        <f>SUM(L40:L48)+SUM(L49:L56)</f>
        <v>#DIV/0!</v>
      </c>
      <c r="M57" s="17" t="e">
        <f>SUM(M40:M48)+SUM(M49:M56)</f>
        <v>#DIV/0!</v>
      </c>
      <c r="N57" s="17" t="e">
        <f>SUM(N40:N48)+SUM(N49:N56)</f>
        <v>#DIV/0!</v>
      </c>
      <c r="O57" s="18" t="e">
        <f>SUM(O40:O48)+SUM(O49:O56)</f>
        <v>#DIV/0!</v>
      </c>
      <c r="P57" s="4"/>
      <c r="Q57" s="12" t="s">
        <v>80</v>
      </c>
      <c r="R57" s="13"/>
      <c r="S57" s="17" t="e">
        <f>SUM(S40:S48)+SUM(S49:S56)</f>
        <v>#DIV/0!</v>
      </c>
      <c r="T57" s="17" t="e">
        <f>SUM(T40:T48)+SUM(T49:T56)</f>
        <v>#DIV/0!</v>
      </c>
      <c r="U57" s="17" t="e">
        <f>SUM(U40:U48)+SUM(U49:U56)</f>
        <v>#DIV/0!</v>
      </c>
      <c r="V57" s="17" t="e">
        <f>SUM(V40:V48)+SUM(V49:V56)</f>
        <v>#DIV/0!</v>
      </c>
      <c r="W57" s="18" t="e">
        <f>SUM(W40:W48)+SUM(W49:W56)</f>
        <v>#DIV/0!</v>
      </c>
      <c r="Y57" s="12" t="s">
        <v>80</v>
      </c>
      <c r="Z57" s="13"/>
      <c r="AA57" s="17" t="e">
        <f>SUM(AA40:AA48)+SUM(AA49:AA56)</f>
        <v>#DIV/0!</v>
      </c>
      <c r="AB57" s="17" t="e">
        <f>SUM(AB40:AB48)+SUM(AB49:AB56)</f>
        <v>#DIV/0!</v>
      </c>
      <c r="AC57" s="17" t="e">
        <f>SUM(AC40:AC48)+SUM(AC49:AC56)</f>
        <v>#DIV/0!</v>
      </c>
      <c r="AD57" s="17" t="e">
        <f>SUM(AD40:AD48)+SUM(AD49:AD56)</f>
        <v>#DIV/0!</v>
      </c>
      <c r="AE57" s="18" t="e">
        <f>SUM(AE40:AE48)+SUM(AE49:AE56)</f>
        <v>#DIV/0!</v>
      </c>
      <c r="AF57" s="4"/>
      <c r="AG57" s="12" t="s">
        <v>80</v>
      </c>
      <c r="AH57" s="13"/>
      <c r="AI57" s="17" t="e">
        <f>SUM(AI40:AI48)+SUM(AI49:AI56)</f>
        <v>#DIV/0!</v>
      </c>
      <c r="AJ57" s="17" t="e">
        <f>SUM(AJ40:AJ48)+SUM(AJ49:AJ56)</f>
        <v>#DIV/0!</v>
      </c>
      <c r="AK57" s="17" t="e">
        <f>SUM(AK40:AK48)+SUM(AK49:AK56)</f>
        <v>#DIV/0!</v>
      </c>
      <c r="AL57" s="17" t="e">
        <f>SUM(AL40:AL48)+SUM(AL49:AL56)</f>
        <v>#DIV/0!</v>
      </c>
      <c r="AM57" s="18" t="e">
        <f>SUM(AM40:AM48)+SUM(AM49:AM56)</f>
        <v>#DIV/0!</v>
      </c>
    </row>
    <row r="58" spans="1:39" ht="12.75">
      <c r="A58" s="12" t="s">
        <v>81</v>
      </c>
      <c r="B58" s="13"/>
      <c r="C58" s="45">
        <v>0</v>
      </c>
      <c r="D58" s="17" t="e">
        <f>$C58*D$71/$C$71</f>
        <v>#DIV/0!</v>
      </c>
      <c r="E58" s="17" t="e">
        <f>($C58-D58)*E$71/($C$71-$D$71)</f>
        <v>#DIV/0!</v>
      </c>
      <c r="F58" s="17" t="e">
        <f>($C58-D58)*F$71/($C$71-$D$71)</f>
        <v>#DIV/0!</v>
      </c>
      <c r="G58" s="18" t="e">
        <f>SUM(E58:F58)</f>
        <v>#DIV/0!</v>
      </c>
      <c r="I58" s="12" t="s">
        <v>81</v>
      </c>
      <c r="J58" s="13"/>
      <c r="K58" s="17" t="e">
        <f>SUM(L58:N58)</f>
        <v>#DIV/0!</v>
      </c>
      <c r="L58" s="19" t="e">
        <f>$E58*L$71/$E$71</f>
        <v>#DIV/0!</v>
      </c>
      <c r="M58" s="19" t="e">
        <f>$E58*M$71/$E$71</f>
        <v>#DIV/0!</v>
      </c>
      <c r="N58" s="19" t="e">
        <f>$E58*N$71/$E$71</f>
        <v>#DIV/0!</v>
      </c>
      <c r="O58" s="19" t="e">
        <f>SUM(M58:N58)</f>
        <v>#DIV/0!</v>
      </c>
      <c r="P58" s="4"/>
      <c r="Q58" s="12" t="s">
        <v>81</v>
      </c>
      <c r="R58" s="13"/>
      <c r="S58" s="17" t="e">
        <f>SUM(T58:V58)</f>
        <v>#DIV/0!</v>
      </c>
      <c r="T58" s="17" t="e">
        <f>$E58*T$71/$E$71</f>
        <v>#DIV/0!</v>
      </c>
      <c r="U58" s="17" t="e">
        <f>$E58*U$71/$E$71</f>
        <v>#DIV/0!</v>
      </c>
      <c r="V58" s="17" t="e">
        <f>$E58*V$71/$E$71</f>
        <v>#DIV/0!</v>
      </c>
      <c r="W58" s="18" t="e">
        <f>SUM(U58:V58)</f>
        <v>#DIV/0!</v>
      </c>
      <c r="Y58" s="12" t="s">
        <v>81</v>
      </c>
      <c r="Z58" s="13"/>
      <c r="AA58" s="17" t="e">
        <f>SUM(AB58:AD58)</f>
        <v>#DIV/0!</v>
      </c>
      <c r="AB58" s="17" t="e">
        <f>$F58*AB$71/$F$71</f>
        <v>#DIV/0!</v>
      </c>
      <c r="AC58" s="17" t="e">
        <f>$F58*AC$71/$F$71</f>
        <v>#DIV/0!</v>
      </c>
      <c r="AD58" s="17" t="e">
        <f>$F58*AD$71/$F$71</f>
        <v>#DIV/0!</v>
      </c>
      <c r="AE58" s="18" t="e">
        <f>SUM(AC58:AD58)</f>
        <v>#DIV/0!</v>
      </c>
      <c r="AF58" s="4"/>
      <c r="AG58" s="12" t="s">
        <v>81</v>
      </c>
      <c r="AH58" s="13"/>
      <c r="AI58" s="17" t="e">
        <f>SUM(AJ58:AL58)</f>
        <v>#DIV/0!</v>
      </c>
      <c r="AJ58" s="17" t="e">
        <f>$F58*AJ$71/$F$71</f>
        <v>#DIV/0!</v>
      </c>
      <c r="AK58" s="17" t="e">
        <f>$F58*AK$71/$F$71</f>
        <v>#DIV/0!</v>
      </c>
      <c r="AL58" s="17" t="e">
        <f>$F58*AL$71/$F$71</f>
        <v>#DIV/0!</v>
      </c>
      <c r="AM58" s="18" t="e">
        <f>SUM(AK58:AL58)</f>
        <v>#DIV/0!</v>
      </c>
    </row>
    <row r="59" spans="1:39" ht="12.75">
      <c r="A59" s="12" t="s">
        <v>82</v>
      </c>
      <c r="B59" s="13"/>
      <c r="C59" s="15"/>
      <c r="D59" s="15"/>
      <c r="E59" s="15"/>
      <c r="F59" s="15"/>
      <c r="G59" s="16"/>
      <c r="I59" s="12" t="s">
        <v>82</v>
      </c>
      <c r="J59" s="13"/>
      <c r="K59" s="15"/>
      <c r="L59" s="15"/>
      <c r="M59" s="15"/>
      <c r="N59" s="15"/>
      <c r="O59" s="16"/>
      <c r="P59" s="4"/>
      <c r="Q59" s="12" t="s">
        <v>82</v>
      </c>
      <c r="R59" s="13"/>
      <c r="S59" s="15"/>
      <c r="T59" s="15"/>
      <c r="U59" s="15"/>
      <c r="V59" s="15"/>
      <c r="W59" s="16"/>
      <c r="Y59" s="12" t="s">
        <v>82</v>
      </c>
      <c r="Z59" s="13"/>
      <c r="AA59" s="15"/>
      <c r="AB59" s="15"/>
      <c r="AC59" s="15"/>
      <c r="AD59" s="15"/>
      <c r="AE59" s="16"/>
      <c r="AF59" s="4"/>
      <c r="AG59" s="12" t="s">
        <v>82</v>
      </c>
      <c r="AH59" s="13"/>
      <c r="AI59" s="15"/>
      <c r="AJ59" s="15"/>
      <c r="AK59" s="15"/>
      <c r="AL59" s="15"/>
      <c r="AM59" s="16"/>
    </row>
    <row r="60" spans="1:39" ht="12.75">
      <c r="A60" s="12" t="s">
        <v>83</v>
      </c>
      <c r="B60" s="12"/>
      <c r="C60" s="46">
        <v>0</v>
      </c>
      <c r="D60" s="13" t="e">
        <f>$C60*D$71/$C$71</f>
        <v>#DIV/0!</v>
      </c>
      <c r="E60" s="13" t="e">
        <f>($C60-D60)*E$71/($C$71-$D$71)</f>
        <v>#DIV/0!</v>
      </c>
      <c r="F60" s="13" t="e">
        <f>($C60-D60)*F$71/($C$71-$D$71)</f>
        <v>#DIV/0!</v>
      </c>
      <c r="G60" s="12" t="e">
        <f>SUM(E60:F60)</f>
        <v>#DIV/0!</v>
      </c>
      <c r="I60" s="12" t="s">
        <v>83</v>
      </c>
      <c r="J60" s="13"/>
      <c r="K60" s="13" t="e">
        <f>SUM(L60:N60)</f>
        <v>#DIV/0!</v>
      </c>
      <c r="L60" s="13" t="e">
        <f aca="true" t="shared" si="51" ref="L60:N64">$E60*L$71/$E$71</f>
        <v>#DIV/0!</v>
      </c>
      <c r="M60" s="13" t="e">
        <f t="shared" si="51"/>
        <v>#DIV/0!</v>
      </c>
      <c r="N60" s="13" t="e">
        <f t="shared" si="51"/>
        <v>#DIV/0!</v>
      </c>
      <c r="O60" s="12" t="e">
        <f>SUM(M60:N60)</f>
        <v>#DIV/0!</v>
      </c>
      <c r="P60" s="4"/>
      <c r="Q60" s="12" t="s">
        <v>83</v>
      </c>
      <c r="R60" s="13"/>
      <c r="S60" s="13" t="e">
        <f>SUM(T60:V60)</f>
        <v>#DIV/0!</v>
      </c>
      <c r="T60" s="13" t="e">
        <f aca="true" t="shared" si="52" ref="T60:V64">$E60*T$71/$E$71</f>
        <v>#DIV/0!</v>
      </c>
      <c r="U60" s="13" t="e">
        <f t="shared" si="52"/>
        <v>#DIV/0!</v>
      </c>
      <c r="V60" s="13" t="e">
        <f t="shared" si="52"/>
        <v>#DIV/0!</v>
      </c>
      <c r="W60" s="12" t="e">
        <f>SUM(U60:V60)</f>
        <v>#DIV/0!</v>
      </c>
      <c r="Y60" s="12" t="s">
        <v>83</v>
      </c>
      <c r="Z60" s="13"/>
      <c r="AA60" s="13" t="e">
        <f>SUM(AB60:AD60)</f>
        <v>#DIV/0!</v>
      </c>
      <c r="AB60" s="13" t="e">
        <f aca="true" t="shared" si="53" ref="AB60:AD64">$F60*AB$71/$F$71</f>
        <v>#DIV/0!</v>
      </c>
      <c r="AC60" s="13" t="e">
        <f t="shared" si="53"/>
        <v>#DIV/0!</v>
      </c>
      <c r="AD60" s="13" t="e">
        <f t="shared" si="53"/>
        <v>#DIV/0!</v>
      </c>
      <c r="AE60" s="12" t="e">
        <f>SUM(AC60:AD60)</f>
        <v>#DIV/0!</v>
      </c>
      <c r="AF60" s="4"/>
      <c r="AG60" s="12" t="s">
        <v>83</v>
      </c>
      <c r="AH60" s="13"/>
      <c r="AI60" s="13" t="e">
        <f>SUM(AJ60:AL60)</f>
        <v>#DIV/0!</v>
      </c>
      <c r="AJ60" s="13" t="e">
        <f aca="true" t="shared" si="54" ref="AJ60:AL64">$F60*AJ$71/$F$71</f>
        <v>#DIV/0!</v>
      </c>
      <c r="AK60" s="13" t="e">
        <f t="shared" si="54"/>
        <v>#DIV/0!</v>
      </c>
      <c r="AL60" s="13" t="e">
        <f t="shared" si="54"/>
        <v>#DIV/0!</v>
      </c>
      <c r="AM60" s="12" t="e">
        <f>SUM(AK60:AL60)</f>
        <v>#DIV/0!</v>
      </c>
    </row>
    <row r="61" spans="1:39" ht="12.75">
      <c r="A61" s="12" t="s">
        <v>84</v>
      </c>
      <c r="B61" s="12"/>
      <c r="C61" s="47">
        <v>0</v>
      </c>
      <c r="D61" s="13" t="e">
        <f>$C61*D$71/$C$71</f>
        <v>#DIV/0!</v>
      </c>
      <c r="E61" s="13" t="e">
        <f>($C61-D61)*E$71/($C$71-$D$71)</f>
        <v>#DIV/0!</v>
      </c>
      <c r="F61" s="13" t="e">
        <f>($C61-D61)*F$71/($C$71-$D$71)</f>
        <v>#DIV/0!</v>
      </c>
      <c r="G61" s="12" t="e">
        <f>SUM(E61:F61)</f>
        <v>#DIV/0!</v>
      </c>
      <c r="I61" s="12" t="s">
        <v>84</v>
      </c>
      <c r="J61" s="13"/>
      <c r="K61" s="13" t="e">
        <f>SUM(L61:N61)</f>
        <v>#DIV/0!</v>
      </c>
      <c r="L61" s="13" t="e">
        <f t="shared" si="51"/>
        <v>#DIV/0!</v>
      </c>
      <c r="M61" s="13" t="e">
        <f t="shared" si="51"/>
        <v>#DIV/0!</v>
      </c>
      <c r="N61" s="13" t="e">
        <f t="shared" si="51"/>
        <v>#DIV/0!</v>
      </c>
      <c r="O61" s="12" t="e">
        <f>SUM(M61:N61)</f>
        <v>#DIV/0!</v>
      </c>
      <c r="P61" s="4"/>
      <c r="Q61" s="12" t="s">
        <v>84</v>
      </c>
      <c r="R61" s="13"/>
      <c r="S61" s="13" t="e">
        <f>SUM(T61:V61)</f>
        <v>#DIV/0!</v>
      </c>
      <c r="T61" s="13" t="e">
        <f t="shared" si="52"/>
        <v>#DIV/0!</v>
      </c>
      <c r="U61" s="13" t="e">
        <f t="shared" si="52"/>
        <v>#DIV/0!</v>
      </c>
      <c r="V61" s="13" t="e">
        <f t="shared" si="52"/>
        <v>#DIV/0!</v>
      </c>
      <c r="W61" s="12" t="e">
        <f>SUM(U61:V61)</f>
        <v>#DIV/0!</v>
      </c>
      <c r="Y61" s="12" t="s">
        <v>84</v>
      </c>
      <c r="Z61" s="13"/>
      <c r="AA61" s="13" t="e">
        <f>SUM(AB61:AD61)</f>
        <v>#DIV/0!</v>
      </c>
      <c r="AB61" s="13" t="e">
        <f t="shared" si="53"/>
        <v>#DIV/0!</v>
      </c>
      <c r="AC61" s="13" t="e">
        <f t="shared" si="53"/>
        <v>#DIV/0!</v>
      </c>
      <c r="AD61" s="13" t="e">
        <f t="shared" si="53"/>
        <v>#DIV/0!</v>
      </c>
      <c r="AE61" s="12" t="e">
        <f>SUM(AC61:AD61)</f>
        <v>#DIV/0!</v>
      </c>
      <c r="AF61" s="4"/>
      <c r="AG61" s="12" t="s">
        <v>84</v>
      </c>
      <c r="AH61" s="13"/>
      <c r="AI61" s="13" t="e">
        <f>SUM(AJ61:AL61)</f>
        <v>#DIV/0!</v>
      </c>
      <c r="AJ61" s="13" t="e">
        <f t="shared" si="54"/>
        <v>#DIV/0!</v>
      </c>
      <c r="AK61" s="13" t="e">
        <f t="shared" si="54"/>
        <v>#DIV/0!</v>
      </c>
      <c r="AL61" s="13" t="e">
        <f t="shared" si="54"/>
        <v>#DIV/0!</v>
      </c>
      <c r="AM61" s="12" t="e">
        <f>SUM(AK61:AL61)</f>
        <v>#DIV/0!</v>
      </c>
    </row>
    <row r="62" spans="1:39" ht="12.75">
      <c r="A62" s="12" t="s">
        <v>85</v>
      </c>
      <c r="B62" s="13"/>
      <c r="C62" s="42">
        <v>0</v>
      </c>
      <c r="D62" s="13" t="e">
        <f>$C62*D$71/$C$71</f>
        <v>#DIV/0!</v>
      </c>
      <c r="E62" s="13" t="e">
        <f>($C62-D62)*E$71/($C$71-$D$71)</f>
        <v>#DIV/0!</v>
      </c>
      <c r="F62" s="13" t="e">
        <f>($C62-D62)*F$71/($C$71-$D$71)</f>
        <v>#DIV/0!</v>
      </c>
      <c r="G62" s="12" t="e">
        <f>SUM(E62:F62)</f>
        <v>#DIV/0!</v>
      </c>
      <c r="I62" s="12" t="s">
        <v>85</v>
      </c>
      <c r="J62" s="13"/>
      <c r="K62" s="13" t="e">
        <f>SUM(L62:N62)</f>
        <v>#DIV/0!</v>
      </c>
      <c r="L62" s="13" t="e">
        <f t="shared" si="51"/>
        <v>#DIV/0!</v>
      </c>
      <c r="M62" s="13" t="e">
        <f t="shared" si="51"/>
        <v>#DIV/0!</v>
      </c>
      <c r="N62" s="13" t="e">
        <f t="shared" si="51"/>
        <v>#DIV/0!</v>
      </c>
      <c r="O62" s="12" t="e">
        <f>SUM(M62:N62)</f>
        <v>#DIV/0!</v>
      </c>
      <c r="P62" s="4"/>
      <c r="Q62" s="12" t="s">
        <v>85</v>
      </c>
      <c r="R62" s="13"/>
      <c r="S62" s="13" t="e">
        <f>SUM(T62:V62)</f>
        <v>#DIV/0!</v>
      </c>
      <c r="T62" s="13" t="e">
        <f t="shared" si="52"/>
        <v>#DIV/0!</v>
      </c>
      <c r="U62" s="13" t="e">
        <f t="shared" si="52"/>
        <v>#DIV/0!</v>
      </c>
      <c r="V62" s="13" t="e">
        <f t="shared" si="52"/>
        <v>#DIV/0!</v>
      </c>
      <c r="W62" s="12" t="e">
        <f>SUM(U62:V62)</f>
        <v>#DIV/0!</v>
      </c>
      <c r="Y62" s="12" t="s">
        <v>85</v>
      </c>
      <c r="Z62" s="13"/>
      <c r="AA62" s="13" t="e">
        <f>SUM(AB62:AD62)</f>
        <v>#DIV/0!</v>
      </c>
      <c r="AB62" s="13" t="e">
        <f t="shared" si="53"/>
        <v>#DIV/0!</v>
      </c>
      <c r="AC62" s="13" t="e">
        <f t="shared" si="53"/>
        <v>#DIV/0!</v>
      </c>
      <c r="AD62" s="13" t="e">
        <f t="shared" si="53"/>
        <v>#DIV/0!</v>
      </c>
      <c r="AE62" s="12" t="e">
        <f>SUM(AC62:AD62)</f>
        <v>#DIV/0!</v>
      </c>
      <c r="AF62" s="4"/>
      <c r="AG62" s="12" t="s">
        <v>85</v>
      </c>
      <c r="AH62" s="13"/>
      <c r="AI62" s="13" t="e">
        <f>SUM(AJ62:AL62)</f>
        <v>#DIV/0!</v>
      </c>
      <c r="AJ62" s="13" t="e">
        <f t="shared" si="54"/>
        <v>#DIV/0!</v>
      </c>
      <c r="AK62" s="13" t="e">
        <f t="shared" si="54"/>
        <v>#DIV/0!</v>
      </c>
      <c r="AL62" s="13" t="e">
        <f t="shared" si="54"/>
        <v>#DIV/0!</v>
      </c>
      <c r="AM62" s="12" t="e">
        <f>SUM(AK62:AL62)</f>
        <v>#DIV/0!</v>
      </c>
    </row>
    <row r="63" spans="1:39" ht="12.75">
      <c r="A63" s="12" t="s">
        <v>86</v>
      </c>
      <c r="B63" s="12"/>
      <c r="C63" s="46">
        <v>0</v>
      </c>
      <c r="D63" s="13" t="e">
        <f>$C63*D$71/$C$71</f>
        <v>#DIV/0!</v>
      </c>
      <c r="E63" s="13" t="e">
        <f>($C63-D63)*E$71/($C$71-$D$71)</f>
        <v>#DIV/0!</v>
      </c>
      <c r="F63" s="13" t="e">
        <f>($C63-D63)*F$71/($C$71-$D$71)</f>
        <v>#DIV/0!</v>
      </c>
      <c r="G63" s="12" t="e">
        <f>SUM(E63:F63)</f>
        <v>#DIV/0!</v>
      </c>
      <c r="I63" s="12" t="s">
        <v>86</v>
      </c>
      <c r="J63" s="13"/>
      <c r="K63" s="13" t="e">
        <f>SUM(L63:N63)</f>
        <v>#DIV/0!</v>
      </c>
      <c r="L63" s="13" t="e">
        <f t="shared" si="51"/>
        <v>#DIV/0!</v>
      </c>
      <c r="M63" s="13" t="e">
        <f t="shared" si="51"/>
        <v>#DIV/0!</v>
      </c>
      <c r="N63" s="13" t="e">
        <f t="shared" si="51"/>
        <v>#DIV/0!</v>
      </c>
      <c r="O63" s="12" t="e">
        <f>SUM(M63:N63)</f>
        <v>#DIV/0!</v>
      </c>
      <c r="P63" s="4"/>
      <c r="Q63" s="12" t="s">
        <v>86</v>
      </c>
      <c r="R63" s="13"/>
      <c r="S63" s="13" t="e">
        <f>SUM(T63:V63)</f>
        <v>#DIV/0!</v>
      </c>
      <c r="T63" s="13" t="e">
        <f t="shared" si="52"/>
        <v>#DIV/0!</v>
      </c>
      <c r="U63" s="13" t="e">
        <f t="shared" si="52"/>
        <v>#DIV/0!</v>
      </c>
      <c r="V63" s="13" t="e">
        <f t="shared" si="52"/>
        <v>#DIV/0!</v>
      </c>
      <c r="W63" s="12" t="e">
        <f>SUM(U63:V63)</f>
        <v>#DIV/0!</v>
      </c>
      <c r="Y63" s="12" t="s">
        <v>86</v>
      </c>
      <c r="Z63" s="13"/>
      <c r="AA63" s="13" t="e">
        <f>SUM(AB63:AD63)</f>
        <v>#DIV/0!</v>
      </c>
      <c r="AB63" s="13" t="e">
        <f t="shared" si="53"/>
        <v>#DIV/0!</v>
      </c>
      <c r="AC63" s="13" t="e">
        <f t="shared" si="53"/>
        <v>#DIV/0!</v>
      </c>
      <c r="AD63" s="13" t="e">
        <f t="shared" si="53"/>
        <v>#DIV/0!</v>
      </c>
      <c r="AE63" s="12" t="e">
        <f>SUM(AC63:AD63)</f>
        <v>#DIV/0!</v>
      </c>
      <c r="AF63" s="4"/>
      <c r="AG63" s="12" t="s">
        <v>86</v>
      </c>
      <c r="AH63" s="13"/>
      <c r="AI63" s="13" t="e">
        <f>SUM(AJ63:AL63)</f>
        <v>#DIV/0!</v>
      </c>
      <c r="AJ63" s="13" t="e">
        <f t="shared" si="54"/>
        <v>#DIV/0!</v>
      </c>
      <c r="AK63" s="13" t="e">
        <f t="shared" si="54"/>
        <v>#DIV/0!</v>
      </c>
      <c r="AL63" s="13" t="e">
        <f t="shared" si="54"/>
        <v>#DIV/0!</v>
      </c>
      <c r="AM63" s="12" t="e">
        <f>SUM(AK63:AL63)</f>
        <v>#DIV/0!</v>
      </c>
    </row>
    <row r="64" spans="1:39" ht="12.75">
      <c r="A64" s="12" t="s">
        <v>87</v>
      </c>
      <c r="B64" s="12"/>
      <c r="C64" s="47">
        <v>0</v>
      </c>
      <c r="D64" s="13" t="e">
        <f>$C64*D$71/$C$71</f>
        <v>#DIV/0!</v>
      </c>
      <c r="E64" s="13" t="e">
        <f>($C64-D64)*E$71/($C$71-$D$71)</f>
        <v>#DIV/0!</v>
      </c>
      <c r="F64" s="13" t="e">
        <f>($C64-D64)*F$71/($C$71-$D$71)</f>
        <v>#DIV/0!</v>
      </c>
      <c r="G64" s="12" t="e">
        <f>SUM(E64:F64)</f>
        <v>#DIV/0!</v>
      </c>
      <c r="I64" s="12" t="s">
        <v>87</v>
      </c>
      <c r="J64" s="13"/>
      <c r="K64" s="13" t="e">
        <f>SUM(L64:N64)</f>
        <v>#DIV/0!</v>
      </c>
      <c r="L64" s="13" t="e">
        <f t="shared" si="51"/>
        <v>#DIV/0!</v>
      </c>
      <c r="M64" s="13" t="e">
        <f t="shared" si="51"/>
        <v>#DIV/0!</v>
      </c>
      <c r="N64" s="13" t="e">
        <f t="shared" si="51"/>
        <v>#DIV/0!</v>
      </c>
      <c r="O64" s="12" t="e">
        <f>SUM(M64:N64)</f>
        <v>#DIV/0!</v>
      </c>
      <c r="P64" s="4"/>
      <c r="Q64" s="12" t="s">
        <v>87</v>
      </c>
      <c r="R64" s="13"/>
      <c r="S64" s="13" t="e">
        <f>SUM(T64:V64)</f>
        <v>#DIV/0!</v>
      </c>
      <c r="T64" s="13" t="e">
        <f t="shared" si="52"/>
        <v>#DIV/0!</v>
      </c>
      <c r="U64" s="13" t="e">
        <f t="shared" si="52"/>
        <v>#DIV/0!</v>
      </c>
      <c r="V64" s="13" t="e">
        <f t="shared" si="52"/>
        <v>#DIV/0!</v>
      </c>
      <c r="W64" s="12" t="e">
        <f>SUM(U64:V64)</f>
        <v>#DIV/0!</v>
      </c>
      <c r="Y64" s="12" t="s">
        <v>87</v>
      </c>
      <c r="Z64" s="13"/>
      <c r="AA64" s="13" t="e">
        <f>SUM(AB64:AD64)</f>
        <v>#DIV/0!</v>
      </c>
      <c r="AB64" s="13" t="e">
        <f t="shared" si="53"/>
        <v>#DIV/0!</v>
      </c>
      <c r="AC64" s="13" t="e">
        <f t="shared" si="53"/>
        <v>#DIV/0!</v>
      </c>
      <c r="AD64" s="13" t="e">
        <f t="shared" si="53"/>
        <v>#DIV/0!</v>
      </c>
      <c r="AE64" s="12" t="e">
        <f>SUM(AC64:AD64)</f>
        <v>#DIV/0!</v>
      </c>
      <c r="AF64" s="4"/>
      <c r="AG64" s="12" t="s">
        <v>87</v>
      </c>
      <c r="AH64" s="13"/>
      <c r="AI64" s="13" t="e">
        <f>SUM(AJ64:AL64)</f>
        <v>#DIV/0!</v>
      </c>
      <c r="AJ64" s="13" t="e">
        <f t="shared" si="54"/>
        <v>#DIV/0!</v>
      </c>
      <c r="AK64" s="13" t="e">
        <f t="shared" si="54"/>
        <v>#DIV/0!</v>
      </c>
      <c r="AL64" s="13" t="e">
        <f t="shared" si="54"/>
        <v>#DIV/0!</v>
      </c>
      <c r="AM64" s="12" t="e">
        <f>SUM(AK64:AL64)</f>
        <v>#DIV/0!</v>
      </c>
    </row>
    <row r="65" spans="1:39" ht="12.75">
      <c r="A65" s="12" t="s">
        <v>88</v>
      </c>
      <c r="B65" s="13"/>
      <c r="C65" s="17">
        <f>SUM(C60:C64)</f>
        <v>0</v>
      </c>
      <c r="D65" s="17" t="e">
        <f>SUM(D60:D64)</f>
        <v>#DIV/0!</v>
      </c>
      <c r="E65" s="17" t="e">
        <f>SUM(E60:E64)</f>
        <v>#DIV/0!</v>
      </c>
      <c r="F65" s="17" t="e">
        <f>SUM(F60:F64)</f>
        <v>#DIV/0!</v>
      </c>
      <c r="G65" s="18" t="e">
        <f>SUM(G60:G64)</f>
        <v>#DIV/0!</v>
      </c>
      <c r="I65" s="12" t="s">
        <v>88</v>
      </c>
      <c r="J65" s="13"/>
      <c r="K65" s="17" t="e">
        <f>SUM(K60:K64)</f>
        <v>#DIV/0!</v>
      </c>
      <c r="L65" s="17" t="e">
        <f>SUM(L60:L64)</f>
        <v>#DIV/0!</v>
      </c>
      <c r="M65" s="17" t="e">
        <f>SUM(M60:M64)</f>
        <v>#DIV/0!</v>
      </c>
      <c r="N65" s="17" t="e">
        <f>SUM(N60:N64)</f>
        <v>#DIV/0!</v>
      </c>
      <c r="O65" s="18" t="e">
        <f>SUM(O60:O64)</f>
        <v>#DIV/0!</v>
      </c>
      <c r="P65" s="4"/>
      <c r="Q65" s="12" t="s">
        <v>88</v>
      </c>
      <c r="R65" s="13"/>
      <c r="S65" s="17" t="e">
        <f>SUM(S60:S64)</f>
        <v>#DIV/0!</v>
      </c>
      <c r="T65" s="18" t="e">
        <f>SUM(T60:T64)</f>
        <v>#DIV/0!</v>
      </c>
      <c r="U65" s="18" t="e">
        <f>SUM(U60:U64)</f>
        <v>#DIV/0!</v>
      </c>
      <c r="V65" s="18" t="e">
        <f>SUM(V60:V64)</f>
        <v>#DIV/0!</v>
      </c>
      <c r="W65" s="18" t="e">
        <f>SUM(W60:W64)</f>
        <v>#DIV/0!</v>
      </c>
      <c r="Y65" s="12" t="s">
        <v>88</v>
      </c>
      <c r="Z65" s="13"/>
      <c r="AA65" s="18" t="e">
        <f>SUM(AA60:AA64)</f>
        <v>#DIV/0!</v>
      </c>
      <c r="AB65" s="19" t="e">
        <f>SUM(AB60:AB64)</f>
        <v>#DIV/0!</v>
      </c>
      <c r="AC65" s="19" t="e">
        <f>SUM(AC60:AC64)</f>
        <v>#DIV/0!</v>
      </c>
      <c r="AD65" s="19" t="e">
        <f>SUM(AD60:AD64)</f>
        <v>#DIV/0!</v>
      </c>
      <c r="AE65" s="19" t="e">
        <f>SUM(AE60:AE64)</f>
        <v>#DIV/0!</v>
      </c>
      <c r="AF65" s="4"/>
      <c r="AG65" s="12" t="s">
        <v>88</v>
      </c>
      <c r="AH65" s="13"/>
      <c r="AI65" s="18" t="e">
        <f>SUM(AI60:AI64)</f>
        <v>#DIV/0!</v>
      </c>
      <c r="AJ65" s="19" t="e">
        <f>SUM(AJ60:AJ64)</f>
        <v>#DIV/0!</v>
      </c>
      <c r="AK65" s="19" t="e">
        <f>SUM(AK60:AK64)</f>
        <v>#DIV/0!</v>
      </c>
      <c r="AL65" s="19" t="e">
        <f>SUM(AL60:AL64)</f>
        <v>#DIV/0!</v>
      </c>
      <c r="AM65" s="19" t="e">
        <f>SUM(AM60:AM64)</f>
        <v>#DIV/0!</v>
      </c>
    </row>
    <row r="66" spans="1:39" ht="12.75">
      <c r="A66" s="12" t="s">
        <v>89</v>
      </c>
      <c r="B66" s="13"/>
      <c r="C66" s="17">
        <f>C26+C38+C57+C58+C65</f>
        <v>0</v>
      </c>
      <c r="D66" s="17" t="e">
        <f>D26+D38+D57+D58+D65</f>
        <v>#DIV/0!</v>
      </c>
      <c r="E66" s="17" t="e">
        <f>E26+E38+E57+E58+E65</f>
        <v>#DIV/0!</v>
      </c>
      <c r="F66" s="17" t="e">
        <f>F26+F38+F57+F58+F65</f>
        <v>#DIV/0!</v>
      </c>
      <c r="G66" s="18" t="e">
        <f>G26+G38+G57+G58+G65</f>
        <v>#DIV/0!</v>
      </c>
      <c r="I66" s="12" t="s">
        <v>89</v>
      </c>
      <c r="J66" s="13"/>
      <c r="K66" s="17" t="e">
        <f>K26+K38+K57+K58+K65</f>
        <v>#DIV/0!</v>
      </c>
      <c r="L66" s="17" t="e">
        <f>L26+L38+L57+L58+L65</f>
        <v>#DIV/0!</v>
      </c>
      <c r="M66" s="17" t="e">
        <f>M26+M38+M57+M58+M65</f>
        <v>#DIV/0!</v>
      </c>
      <c r="N66" s="17" t="e">
        <f>N26+N38+N57+N58+N65</f>
        <v>#DIV/0!</v>
      </c>
      <c r="O66" s="18" t="e">
        <f>O26+O38+O57+O58+O65</f>
        <v>#DIV/0!</v>
      </c>
      <c r="P66" s="4"/>
      <c r="Q66" s="12" t="s">
        <v>89</v>
      </c>
      <c r="R66" s="13"/>
      <c r="S66" s="17" t="e">
        <f>S26+S38+S57+S58+S65</f>
        <v>#DIV/0!</v>
      </c>
      <c r="T66" s="17" t="e">
        <f>T26+T38+T57+T58+T65</f>
        <v>#DIV/0!</v>
      </c>
      <c r="U66" s="17" t="e">
        <f>U26+U38+U57+U58+U65</f>
        <v>#DIV/0!</v>
      </c>
      <c r="V66" s="17" t="e">
        <f>V26+V38+V57+V58+V65</f>
        <v>#DIV/0!</v>
      </c>
      <c r="W66" s="18" t="e">
        <f>W26+W38+W57+W58+W65</f>
        <v>#DIV/0!</v>
      </c>
      <c r="Y66" s="12" t="s">
        <v>89</v>
      </c>
      <c r="Z66" s="13"/>
      <c r="AA66" s="17" t="e">
        <f>AA26+AA38+AA57+AA58+AA65</f>
        <v>#DIV/0!</v>
      </c>
      <c r="AB66" s="17" t="e">
        <f>AB26+AB38+AB57+AB58+AB65</f>
        <v>#DIV/0!</v>
      </c>
      <c r="AC66" s="17" t="e">
        <f>AC26+AC38+AC57+AC58+AC65</f>
        <v>#DIV/0!</v>
      </c>
      <c r="AD66" s="17" t="e">
        <f>AD26+AD38+AD57+AD58+AD65</f>
        <v>#DIV/0!</v>
      </c>
      <c r="AE66" s="18" t="e">
        <f>AE26+AE38+AE57+AE58+AE65</f>
        <v>#DIV/0!</v>
      </c>
      <c r="AF66" s="4"/>
      <c r="AG66" s="12" t="s">
        <v>89</v>
      </c>
      <c r="AH66" s="13"/>
      <c r="AI66" s="17" t="e">
        <f>AI26+AI38+AI57+AI58+AI65</f>
        <v>#DIV/0!</v>
      </c>
      <c r="AJ66" s="17" t="e">
        <f>AJ26+AJ38+AJ57+AJ58+AJ65</f>
        <v>#DIV/0!</v>
      </c>
      <c r="AK66" s="17" t="e">
        <f>AK26+AK38+AK57+AK58+AK65</f>
        <v>#DIV/0!</v>
      </c>
      <c r="AL66" s="17" t="e">
        <f>AL26+AL38+AL57+AL58+AL65</f>
        <v>#DIV/0!</v>
      </c>
      <c r="AM66" s="18" t="e">
        <f>AM26+AM38+AM57+AM58+AM65</f>
        <v>#DIV/0!</v>
      </c>
    </row>
    <row r="67" spans="1:39" ht="12.75">
      <c r="A67" s="12" t="s">
        <v>90</v>
      </c>
      <c r="B67" s="13"/>
      <c r="C67" s="45">
        <v>0</v>
      </c>
      <c r="D67" s="17" t="e">
        <f>$C67*D$71/$C$71</f>
        <v>#DIV/0!</v>
      </c>
      <c r="E67" s="17" t="e">
        <f>($C67-D67)*E$71/($C$71-$D$71)</f>
        <v>#DIV/0!</v>
      </c>
      <c r="F67" s="17" t="e">
        <f>($C67-D67)*F$71/($C$71-$D$71)</f>
        <v>#DIV/0!</v>
      </c>
      <c r="G67" s="18" t="e">
        <f>SUM(E67:F67)</f>
        <v>#DIV/0!</v>
      </c>
      <c r="I67" s="12" t="s">
        <v>90</v>
      </c>
      <c r="J67" s="13"/>
      <c r="K67" s="17" t="e">
        <f>SUM(L67:N67)</f>
        <v>#DIV/0!</v>
      </c>
      <c r="L67" s="17" t="e">
        <f aca="true" t="shared" si="55" ref="L67:N68">$E67*L$71/$E$71</f>
        <v>#DIV/0!</v>
      </c>
      <c r="M67" s="17" t="e">
        <f t="shared" si="55"/>
        <v>#DIV/0!</v>
      </c>
      <c r="N67" s="17" t="e">
        <f t="shared" si="55"/>
        <v>#DIV/0!</v>
      </c>
      <c r="O67" s="18" t="e">
        <f>SUM(M67:N67)</f>
        <v>#DIV/0!</v>
      </c>
      <c r="P67" s="4"/>
      <c r="Q67" s="12" t="s">
        <v>90</v>
      </c>
      <c r="R67" s="13"/>
      <c r="S67" s="17" t="e">
        <f>SUM(T67:V67)</f>
        <v>#DIV/0!</v>
      </c>
      <c r="T67" s="17" t="e">
        <f aca="true" t="shared" si="56" ref="T67:V68">$E67*T$71/$E$71</f>
        <v>#DIV/0!</v>
      </c>
      <c r="U67" s="17" t="e">
        <f t="shared" si="56"/>
        <v>#DIV/0!</v>
      </c>
      <c r="V67" s="17" t="e">
        <f t="shared" si="56"/>
        <v>#DIV/0!</v>
      </c>
      <c r="W67" s="18" t="e">
        <f>SUM(U67:V67)</f>
        <v>#DIV/0!</v>
      </c>
      <c r="Y67" s="12" t="s">
        <v>90</v>
      </c>
      <c r="Z67" s="13"/>
      <c r="AA67" s="17" t="e">
        <f>SUM(AB67:AD67)</f>
        <v>#DIV/0!</v>
      </c>
      <c r="AB67" s="17" t="e">
        <f aca="true" t="shared" si="57" ref="AB67:AD68">$F67*AB$71/$F$71</f>
        <v>#DIV/0!</v>
      </c>
      <c r="AC67" s="17" t="e">
        <f t="shared" si="57"/>
        <v>#DIV/0!</v>
      </c>
      <c r="AD67" s="17" t="e">
        <f t="shared" si="57"/>
        <v>#DIV/0!</v>
      </c>
      <c r="AE67" s="18" t="e">
        <f>SUM(AC67:AD67)</f>
        <v>#DIV/0!</v>
      </c>
      <c r="AF67" s="4"/>
      <c r="AG67" s="12" t="s">
        <v>90</v>
      </c>
      <c r="AH67" s="13"/>
      <c r="AI67" s="17" t="e">
        <f>SUM(AJ67:AL67)</f>
        <v>#DIV/0!</v>
      </c>
      <c r="AJ67" s="17" t="e">
        <f aca="true" t="shared" si="58" ref="AJ67:AL68">$F67*AJ$71/$F$71</f>
        <v>#DIV/0!</v>
      </c>
      <c r="AK67" s="17" t="e">
        <f t="shared" si="58"/>
        <v>#DIV/0!</v>
      </c>
      <c r="AL67" s="17" t="e">
        <f t="shared" si="58"/>
        <v>#DIV/0!</v>
      </c>
      <c r="AM67" s="18" t="e">
        <f>SUM(AK67:AL67)</f>
        <v>#DIV/0!</v>
      </c>
    </row>
    <row r="68" spans="1:39" ht="12.75">
      <c r="A68" s="12" t="s">
        <v>91</v>
      </c>
      <c r="B68" s="13"/>
      <c r="C68" s="50">
        <v>0</v>
      </c>
      <c r="D68" s="17" t="e">
        <f>$C68*D$71/$C$71</f>
        <v>#DIV/0!</v>
      </c>
      <c r="E68" s="17" t="e">
        <f>($C68-D68)*E$71/($C$71-$D$71)</f>
        <v>#DIV/0!</v>
      </c>
      <c r="F68" s="17" t="e">
        <f>($C68-D68)*F$71/($C$71-$D$71)</f>
        <v>#DIV/0!</v>
      </c>
      <c r="G68" s="18" t="e">
        <f>SUM(E68:F68)</f>
        <v>#DIV/0!</v>
      </c>
      <c r="I68" s="12" t="s">
        <v>91</v>
      </c>
      <c r="J68" s="13"/>
      <c r="K68" s="17" t="e">
        <f>SUM(L68:N68)</f>
        <v>#DIV/0!</v>
      </c>
      <c r="L68" s="17" t="e">
        <f t="shared" si="55"/>
        <v>#DIV/0!</v>
      </c>
      <c r="M68" s="17" t="e">
        <f t="shared" si="55"/>
        <v>#DIV/0!</v>
      </c>
      <c r="N68" s="17" t="e">
        <f t="shared" si="55"/>
        <v>#DIV/0!</v>
      </c>
      <c r="O68" s="18" t="e">
        <f>SUM(M68:N68)</f>
        <v>#DIV/0!</v>
      </c>
      <c r="P68" s="4"/>
      <c r="Q68" s="12" t="s">
        <v>91</v>
      </c>
      <c r="R68" s="13"/>
      <c r="S68" s="17" t="e">
        <f>SUM(T68:V68)</f>
        <v>#DIV/0!</v>
      </c>
      <c r="T68" s="17" t="e">
        <f t="shared" si="56"/>
        <v>#DIV/0!</v>
      </c>
      <c r="U68" s="17" t="e">
        <f t="shared" si="56"/>
        <v>#DIV/0!</v>
      </c>
      <c r="V68" s="17" t="e">
        <f t="shared" si="56"/>
        <v>#DIV/0!</v>
      </c>
      <c r="W68" s="18" t="e">
        <f>SUM(U68:V68)</f>
        <v>#DIV/0!</v>
      </c>
      <c r="Y68" s="12" t="s">
        <v>91</v>
      </c>
      <c r="Z68" s="13"/>
      <c r="AA68" s="17" t="e">
        <f>SUM(AB68:AD68)</f>
        <v>#DIV/0!</v>
      </c>
      <c r="AB68" s="17" t="e">
        <f t="shared" si="57"/>
        <v>#DIV/0!</v>
      </c>
      <c r="AC68" s="17" t="e">
        <f t="shared" si="57"/>
        <v>#DIV/0!</v>
      </c>
      <c r="AD68" s="17" t="e">
        <f t="shared" si="57"/>
        <v>#DIV/0!</v>
      </c>
      <c r="AE68" s="18" t="e">
        <f>SUM(AC68:AD68)</f>
        <v>#DIV/0!</v>
      </c>
      <c r="AF68" s="4"/>
      <c r="AG68" s="12" t="s">
        <v>91</v>
      </c>
      <c r="AH68" s="13"/>
      <c r="AI68" s="17" t="e">
        <f>SUM(AJ68:AL68)</f>
        <v>#DIV/0!</v>
      </c>
      <c r="AJ68" s="17" t="e">
        <f t="shared" si="58"/>
        <v>#DIV/0!</v>
      </c>
      <c r="AK68" s="17" t="e">
        <f t="shared" si="58"/>
        <v>#DIV/0!</v>
      </c>
      <c r="AL68" s="17" t="e">
        <f t="shared" si="58"/>
        <v>#DIV/0!</v>
      </c>
      <c r="AM68" s="18" t="e">
        <f>SUM(AK68:AL68)</f>
        <v>#DIV/0!</v>
      </c>
    </row>
    <row r="69" spans="1:39" ht="12.75">
      <c r="A69" s="12" t="s">
        <v>92</v>
      </c>
      <c r="B69" s="13"/>
      <c r="C69" s="13">
        <f>+C17+C66+C67+C68</f>
        <v>0</v>
      </c>
      <c r="D69" s="13" t="e">
        <f>D17+D66+D67+D68</f>
        <v>#DIV/0!</v>
      </c>
      <c r="E69" s="13" t="e">
        <f>E17+E66+E67+E68</f>
        <v>#DIV/0!</v>
      </c>
      <c r="F69" s="13" t="e">
        <f>F17+F66+F67+F68</f>
        <v>#DIV/0!</v>
      </c>
      <c r="G69" s="12" t="e">
        <f>G17+G66+G67+G68</f>
        <v>#DIV/0!</v>
      </c>
      <c r="I69" s="12" t="s">
        <v>92</v>
      </c>
      <c r="J69" s="13"/>
      <c r="K69" s="13" t="e">
        <f>K17+K66+K67+K68</f>
        <v>#DIV/0!</v>
      </c>
      <c r="L69" s="13" t="e">
        <f>L17+L66+L67+L68</f>
        <v>#DIV/0!</v>
      </c>
      <c r="M69" s="13" t="e">
        <f>M17+M66+M67+M68</f>
        <v>#DIV/0!</v>
      </c>
      <c r="N69" s="13" t="e">
        <f>N17+N66+N67+N68</f>
        <v>#DIV/0!</v>
      </c>
      <c r="O69" s="12" t="e">
        <f>O17+O66+O67+O68</f>
        <v>#DIV/0!</v>
      </c>
      <c r="P69" s="4"/>
      <c r="Q69" s="12" t="s">
        <v>92</v>
      </c>
      <c r="R69" s="13"/>
      <c r="S69" s="13" t="e">
        <f>S17+S66+S67+S68</f>
        <v>#DIV/0!</v>
      </c>
      <c r="T69" s="13" t="e">
        <f>T17+T66+T67+T68</f>
        <v>#DIV/0!</v>
      </c>
      <c r="U69" s="13" t="e">
        <f>U17+U66+U67+U68</f>
        <v>#DIV/0!</v>
      </c>
      <c r="V69" s="13" t="e">
        <f>V17+V66+V67+V68</f>
        <v>#DIV/0!</v>
      </c>
      <c r="W69" s="12" t="e">
        <f>W17+W66+W67+W68</f>
        <v>#DIV/0!</v>
      </c>
      <c r="Y69" s="12" t="s">
        <v>92</v>
      </c>
      <c r="Z69" s="13"/>
      <c r="AA69" s="13" t="e">
        <f>AA17+AA66+AA67+AA68</f>
        <v>#DIV/0!</v>
      </c>
      <c r="AB69" s="13" t="e">
        <f>AB17+AB66+AB67+AB68</f>
        <v>#DIV/0!</v>
      </c>
      <c r="AC69" s="13" t="e">
        <f>AC17+AC66+AC67+AC68</f>
        <v>#DIV/0!</v>
      </c>
      <c r="AD69" s="13" t="e">
        <f>AD17+AD66+AD67+AD68</f>
        <v>#DIV/0!</v>
      </c>
      <c r="AE69" s="12" t="e">
        <f>AE17+AE66+AE67+AE68</f>
        <v>#DIV/0!</v>
      </c>
      <c r="AF69" s="4"/>
      <c r="AG69" s="12" t="s">
        <v>92</v>
      </c>
      <c r="AH69" s="13"/>
      <c r="AI69" s="13" t="e">
        <f>AI17+AI66+AI67+AI68</f>
        <v>#DIV/0!</v>
      </c>
      <c r="AJ69" s="13" t="e">
        <f>AJ17+AJ66+AJ67+AJ68</f>
        <v>#DIV/0!</v>
      </c>
      <c r="AK69" s="13" t="e">
        <f>AK17+AK66+AK67+AK68</f>
        <v>#DIV/0!</v>
      </c>
      <c r="AL69" s="13" t="e">
        <f>AL17+AL66+AL67+AL68</f>
        <v>#DIV/0!</v>
      </c>
      <c r="AM69" s="12" t="e">
        <f>AM17+AM66+AM67+AM68</f>
        <v>#DIV/0!</v>
      </c>
    </row>
    <row r="70" spans="1:39" ht="12.75">
      <c r="A70" s="4"/>
      <c r="B70" s="4"/>
      <c r="C70" s="4"/>
      <c r="D70" s="4"/>
      <c r="E70" s="4"/>
      <c r="F70" s="4"/>
      <c r="G70" s="12"/>
      <c r="I70" s="4"/>
      <c r="J70" s="4"/>
      <c r="K70" s="13"/>
      <c r="L70" s="13"/>
      <c r="M70" s="4"/>
      <c r="N70" s="4"/>
      <c r="O70" s="4"/>
      <c r="P70" s="4"/>
      <c r="Q70" s="4"/>
      <c r="R70" s="4"/>
      <c r="S70" s="12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12"/>
      <c r="AJ70" s="7"/>
      <c r="AK70" s="7"/>
      <c r="AL70" s="7"/>
      <c r="AM70" s="7"/>
    </row>
    <row r="71" spans="1:39" ht="12.75">
      <c r="A71" s="4" t="s">
        <v>93</v>
      </c>
      <c r="B71" s="35" t="s">
        <v>94</v>
      </c>
      <c r="C71" s="33">
        <f>SUM(D71:F71)</f>
        <v>0</v>
      </c>
      <c r="D71" s="41">
        <v>0</v>
      </c>
      <c r="E71" s="41">
        <v>0</v>
      </c>
      <c r="F71" s="41">
        <v>0</v>
      </c>
      <c r="G71" s="20">
        <f>SUM(E71:F71)</f>
        <v>0</v>
      </c>
      <c r="I71" s="4" t="s">
        <v>93</v>
      </c>
      <c r="J71" s="34" t="str">
        <f>B71</f>
        <v>(From the Hours or Average Worksheet)</v>
      </c>
      <c r="K71" s="13">
        <f>SUM(L71:N71)</f>
        <v>0</v>
      </c>
      <c r="L71" s="42">
        <v>0</v>
      </c>
      <c r="M71" s="43">
        <v>0</v>
      </c>
      <c r="N71" s="44">
        <v>0</v>
      </c>
      <c r="O71" s="21">
        <f>SUM(M71:N71)</f>
        <v>0</v>
      </c>
      <c r="P71" s="4"/>
      <c r="Q71" s="4" t="s">
        <v>93</v>
      </c>
      <c r="R71" s="34" t="str">
        <f>B71</f>
        <v>(From the Hours or Average Worksheet)</v>
      </c>
      <c r="S71" s="13">
        <f>SUM(T71:V71)</f>
        <v>0</v>
      </c>
      <c r="T71" s="41">
        <v>0</v>
      </c>
      <c r="U71" s="41">
        <v>0</v>
      </c>
      <c r="V71" s="41">
        <v>0</v>
      </c>
      <c r="W71" s="21">
        <f>SUM(U71:V71)</f>
        <v>0</v>
      </c>
      <c r="X71" s="4"/>
      <c r="Y71" s="4" t="s">
        <v>93</v>
      </c>
      <c r="Z71" s="4" t="str">
        <f>B71</f>
        <v>(From the Hours or Average Worksheet)</v>
      </c>
      <c r="AA71" s="21">
        <f>SUM(AB71:AD71)</f>
        <v>0</v>
      </c>
      <c r="AB71" s="41">
        <v>0</v>
      </c>
      <c r="AC71" s="41">
        <v>0</v>
      </c>
      <c r="AD71" s="41">
        <v>0</v>
      </c>
      <c r="AE71" s="21">
        <f>SUM(AC71:AD71)</f>
        <v>0</v>
      </c>
      <c r="AF71" s="4"/>
      <c r="AG71" s="4" t="s">
        <v>93</v>
      </c>
      <c r="AH71" s="4" t="str">
        <f>B71</f>
        <v>(From the Hours or Average Worksheet)</v>
      </c>
      <c r="AI71" s="21">
        <f>SUM(AJ71:AL71)</f>
        <v>0</v>
      </c>
      <c r="AJ71" s="41">
        <v>0</v>
      </c>
      <c r="AK71" s="41">
        <v>0</v>
      </c>
      <c r="AL71" s="41">
        <v>0</v>
      </c>
      <c r="AM71" s="21">
        <f>SUM(AK71:AL71)</f>
        <v>0</v>
      </c>
    </row>
    <row r="89" ht="12.75">
      <c r="A89" s="4"/>
    </row>
    <row r="169" ht="12.75">
      <c r="A169" s="22" t="s">
        <v>95</v>
      </c>
    </row>
  </sheetData>
  <sheetProtection/>
  <printOptions/>
  <pageMargins left="0.375" right="0.375" top="0" bottom="0" header="0.5" footer="0.5"/>
  <pageSetup horizontalDpi="600" verticalDpi="600" orientation="portrait" scale="80" r:id="rId1"/>
  <headerFooter alignWithMargins="0">
    <oddFooter>&amp;R&amp;D &amp;T</oddFooter>
  </headerFooter>
  <rowBreaks count="2" manualBreakCount="2">
    <brk id="0" max="65535" man="1"/>
    <brk id="71" max="65535" man="1"/>
  </rowBreaks>
  <colBreaks count="4" manualBreakCount="4">
    <brk id="8" max="65535" man="1"/>
    <brk id="16" max="65535" man="1"/>
    <brk id="24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Guevara</dc:creator>
  <cp:keywords/>
  <dc:description/>
  <cp:lastModifiedBy>cguevara</cp:lastModifiedBy>
  <cp:lastPrinted>2007-11-01T23:16:35Z</cp:lastPrinted>
  <dcterms:created xsi:type="dcterms:W3CDTF">2001-08-02T17:50:08Z</dcterms:created>
  <dcterms:modified xsi:type="dcterms:W3CDTF">2018-01-17T17:14:16Z</dcterms:modified>
  <cp:category/>
  <cp:version/>
  <cp:contentType/>
  <cp:contentStatus/>
</cp:coreProperties>
</file>